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525" activeTab="0"/>
  </bookViews>
  <sheets>
    <sheet name="ÜLDARVESTUS" sheetId="1" r:id="rId1"/>
    <sheet name="SEENIOR CUP" sheetId="2" r:id="rId2"/>
    <sheet name="NAISED" sheetId="3" r:id="rId3"/>
    <sheet name="JUUNIORID" sheetId="4" r:id="rId4"/>
  </sheets>
  <definedNames/>
  <calcPr fullCalcOnLoad="1"/>
</workbook>
</file>

<file path=xl/sharedStrings.xml><?xml version="1.0" encoding="utf-8"?>
<sst xmlns="http://schemas.openxmlformats.org/spreadsheetml/2006/main" count="465" uniqueCount="195">
  <si>
    <t>Eesnimi</t>
  </si>
  <si>
    <t>Nimi</t>
  </si>
  <si>
    <t>purje nr</t>
  </si>
  <si>
    <t>Jüri</t>
  </si>
  <si>
    <t>Kaldjärv</t>
  </si>
  <si>
    <t>T</t>
  </si>
  <si>
    <t>Kalev</t>
  </si>
  <si>
    <t>Rätsep</t>
  </si>
  <si>
    <t xml:space="preserve">Tanel </t>
  </si>
  <si>
    <t>Jonas</t>
  </si>
  <si>
    <t>Tõnu</t>
  </si>
  <si>
    <t>Võtting</t>
  </si>
  <si>
    <t>X5</t>
  </si>
  <si>
    <t>Urmas</t>
  </si>
  <si>
    <t>Eljas</t>
  </si>
  <si>
    <t>EST 226</t>
  </si>
  <si>
    <t xml:space="preserve">Toomas </t>
  </si>
  <si>
    <t>Toompuu</t>
  </si>
  <si>
    <t>EST 911</t>
  </si>
  <si>
    <t>Otto</t>
  </si>
  <si>
    <t>Schneider</t>
  </si>
  <si>
    <t>Vaido</t>
  </si>
  <si>
    <t>Rauniste</t>
  </si>
  <si>
    <t>EST 325</t>
  </si>
  <si>
    <t>Jan</t>
  </si>
  <si>
    <t>Orn</t>
  </si>
  <si>
    <t>XX</t>
  </si>
  <si>
    <t>Taavi</t>
  </si>
  <si>
    <t>Välisson</t>
  </si>
  <si>
    <t>Raul</t>
  </si>
  <si>
    <t>Raudsepp</t>
  </si>
  <si>
    <t>EST 605</t>
  </si>
  <si>
    <t>Argo</t>
  </si>
  <si>
    <t>Servet</t>
  </si>
  <si>
    <t>EST 275</t>
  </si>
  <si>
    <t xml:space="preserve">Kirke </t>
  </si>
  <si>
    <t>Maar</t>
  </si>
  <si>
    <t>Matti</t>
  </si>
  <si>
    <t>Mik</t>
  </si>
  <si>
    <t>EST 36</t>
  </si>
  <si>
    <t>Indrek</t>
  </si>
  <si>
    <t>Juss</t>
  </si>
  <si>
    <t>EST 913</t>
  </si>
  <si>
    <t>Rauno</t>
  </si>
  <si>
    <t>Mägi</t>
  </si>
  <si>
    <t>X14</t>
  </si>
  <si>
    <t>Henry</t>
  </si>
  <si>
    <t>Evelyn</t>
  </si>
  <si>
    <t>Joakit</t>
  </si>
  <si>
    <t>Eteri</t>
  </si>
  <si>
    <t>Harring</t>
  </si>
  <si>
    <t>Kaido</t>
  </si>
  <si>
    <t>Sonn</t>
  </si>
  <si>
    <t>Õ 1</t>
  </si>
  <si>
    <t>Uus</t>
  </si>
  <si>
    <t>R1</t>
  </si>
  <si>
    <t>Ülo</t>
  </si>
  <si>
    <t>Padda</t>
  </si>
  <si>
    <t>EST 271</t>
  </si>
  <si>
    <t>Toomas</t>
  </si>
  <si>
    <t>Kasenurm</t>
  </si>
  <si>
    <t>EST 500</t>
  </si>
  <si>
    <t>Kerto</t>
  </si>
  <si>
    <t>EST 1500</t>
  </si>
  <si>
    <t>Enely</t>
  </si>
  <si>
    <t>Jääger</t>
  </si>
  <si>
    <t>Kuhi</t>
  </si>
  <si>
    <t>Ike</t>
  </si>
  <si>
    <t>Valentin</t>
  </si>
  <si>
    <t>Jaanus</t>
  </si>
  <si>
    <t>Akkermann</t>
  </si>
  <si>
    <t>X 10</t>
  </si>
  <si>
    <t>Mihkel</t>
  </si>
  <si>
    <t>Kaljuveer</t>
  </si>
  <si>
    <t>Arved</t>
  </si>
  <si>
    <t>Bauer</t>
  </si>
  <si>
    <t xml:space="preserve">Helkin </t>
  </si>
  <si>
    <t>Uuslar</t>
  </si>
  <si>
    <t>EST 755</t>
  </si>
  <si>
    <t>Ain</t>
  </si>
  <si>
    <t>Rebane</t>
  </si>
  <si>
    <t>Orm</t>
  </si>
  <si>
    <t>Valtson</t>
  </si>
  <si>
    <t>EST 137</t>
  </si>
  <si>
    <t>Regina</t>
  </si>
  <si>
    <t>Kaal</t>
  </si>
  <si>
    <t>EST 242</t>
  </si>
  <si>
    <t>Bruno</t>
  </si>
  <si>
    <t>Tammaru</t>
  </si>
  <si>
    <t>Palumets</t>
  </si>
  <si>
    <t>Allikveer</t>
  </si>
  <si>
    <t>EST 9</t>
  </si>
  <si>
    <t>Andrus</t>
  </si>
  <si>
    <t>Jõgi</t>
  </si>
  <si>
    <t>EST 1370</t>
  </si>
  <si>
    <t>Veski</t>
  </si>
  <si>
    <t>A-6</t>
  </si>
  <si>
    <t>Helle</t>
  </si>
  <si>
    <t>Väin</t>
  </si>
  <si>
    <t>Kevin</t>
  </si>
  <si>
    <t>Jakobson</t>
  </si>
  <si>
    <t>Y</t>
  </si>
  <si>
    <t>Karl-Erik</t>
  </si>
  <si>
    <t>Saarm</t>
  </si>
  <si>
    <t>EST 229</t>
  </si>
  <si>
    <t>Raivo</t>
  </si>
  <si>
    <t>Vello</t>
  </si>
  <si>
    <t>Jurtom</t>
  </si>
  <si>
    <t>EST 281</t>
  </si>
  <si>
    <t>Lauri</t>
  </si>
  <si>
    <t>Malm</t>
  </si>
  <si>
    <t>EST 776</t>
  </si>
  <si>
    <t>Annika</t>
  </si>
  <si>
    <t>Valkna</t>
  </si>
  <si>
    <t>Marikai</t>
  </si>
  <si>
    <t>Karilaid</t>
  </si>
  <si>
    <t>EST 411</t>
  </si>
  <si>
    <t>Palts</t>
  </si>
  <si>
    <t>Ivar</t>
  </si>
  <si>
    <t>Ots</t>
  </si>
  <si>
    <t>Janre</t>
  </si>
  <si>
    <t>Sillastu</t>
  </si>
  <si>
    <t>X</t>
  </si>
  <si>
    <t>Peeter</t>
  </si>
  <si>
    <t>Nõmmik</t>
  </si>
  <si>
    <t>V1</t>
  </si>
  <si>
    <t>Tommingas</t>
  </si>
  <si>
    <t xml:space="preserve">EST 65 </t>
  </si>
  <si>
    <t>??</t>
  </si>
  <si>
    <t>TOPU 2010</t>
  </si>
  <si>
    <t>EST 441</t>
  </si>
  <si>
    <t>EST42</t>
  </si>
  <si>
    <t>EST146</t>
  </si>
  <si>
    <t>EST46</t>
  </si>
  <si>
    <t>EST933</t>
  </si>
  <si>
    <t>EST225</t>
  </si>
  <si>
    <t>EST349</t>
  </si>
  <si>
    <t>EST 778</t>
  </si>
  <si>
    <t>EST396</t>
  </si>
  <si>
    <t>EST1848</t>
  </si>
  <si>
    <t>EST722</t>
  </si>
  <si>
    <t>EST335</t>
  </si>
  <si>
    <t>EST514</t>
  </si>
  <si>
    <t>EST1980</t>
  </si>
  <si>
    <t>EST 309</t>
  </si>
  <si>
    <t>EST188</t>
  </si>
  <si>
    <t>EST262</t>
  </si>
  <si>
    <t>2-</t>
  </si>
  <si>
    <t>16-</t>
  </si>
  <si>
    <t>9-</t>
  </si>
  <si>
    <t>3-</t>
  </si>
  <si>
    <t>5-</t>
  </si>
  <si>
    <t>11-</t>
  </si>
  <si>
    <t>17-</t>
  </si>
  <si>
    <t>18-</t>
  </si>
  <si>
    <t>7-</t>
  </si>
  <si>
    <t>14-</t>
  </si>
  <si>
    <t>10-</t>
  </si>
  <si>
    <t>EST898</t>
  </si>
  <si>
    <t>15-</t>
  </si>
  <si>
    <t>21-</t>
  </si>
  <si>
    <t>20-</t>
  </si>
  <si>
    <t>24-</t>
  </si>
  <si>
    <t>19-</t>
  </si>
  <si>
    <t>22-</t>
  </si>
  <si>
    <t>38-</t>
  </si>
  <si>
    <t>23-</t>
  </si>
  <si>
    <t>45-</t>
  </si>
  <si>
    <t>26-</t>
  </si>
  <si>
    <t>30-</t>
  </si>
  <si>
    <t>29-</t>
  </si>
  <si>
    <t>33-</t>
  </si>
  <si>
    <t>32-</t>
  </si>
  <si>
    <t>31-</t>
  </si>
  <si>
    <t>35-</t>
  </si>
  <si>
    <t>42-</t>
  </si>
  <si>
    <t>34-</t>
  </si>
  <si>
    <t>41-</t>
  </si>
  <si>
    <t>44-</t>
  </si>
  <si>
    <t>TOTAL</t>
  </si>
  <si>
    <t>NET</t>
  </si>
  <si>
    <t>Jaak</t>
  </si>
  <si>
    <t>1-</t>
  </si>
  <si>
    <t>12-</t>
  </si>
  <si>
    <t>8-</t>
  </si>
  <si>
    <t>13-</t>
  </si>
  <si>
    <t>Kalk</t>
  </si>
  <si>
    <t>Kati</t>
  </si>
  <si>
    <t>55-</t>
  </si>
  <si>
    <t>27-</t>
  </si>
  <si>
    <t>25-</t>
  </si>
  <si>
    <t>TULEMUSED, ÜLDARVESTUS</t>
  </si>
  <si>
    <t>SEENIOR CUP</t>
  </si>
  <si>
    <t>NAISED</t>
  </si>
  <si>
    <t>TOPU 2010,  JUUNIOR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</si>
</sst>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U21" sqref="U21"/>
    </sheetView>
  </sheetViews>
  <sheetFormatPr defaultColWidth="9.140625" defaultRowHeight="12.75"/>
  <cols>
    <col min="1" max="1" width="3.8515625" style="0" customWidth="1"/>
    <col min="4" max="4" width="5.8515625" style="22" customWidth="1"/>
    <col min="5" max="5" width="9.140625" style="11" customWidth="1"/>
    <col min="6" max="6" width="6.421875" style="17" customWidth="1"/>
    <col min="7" max="12" width="6.421875" style="18" customWidth="1"/>
    <col min="13" max="15" width="6.421875" style="22" customWidth="1"/>
    <col min="16" max="16" width="9.140625" style="8" customWidth="1"/>
  </cols>
  <sheetData>
    <row r="1" ht="12.75">
      <c r="B1" s="8" t="s">
        <v>129</v>
      </c>
    </row>
    <row r="2" ht="12.75">
      <c r="B2" s="8" t="s">
        <v>191</v>
      </c>
    </row>
    <row r="3" ht="12.75">
      <c r="B3" s="8"/>
    </row>
    <row r="4" spans="1:17" s="21" customFormat="1" ht="12.75">
      <c r="A4" s="19"/>
      <c r="B4" s="19" t="s">
        <v>0</v>
      </c>
      <c r="C4" s="19" t="s">
        <v>1</v>
      </c>
      <c r="D4" s="19"/>
      <c r="E4" s="20" t="s">
        <v>2</v>
      </c>
      <c r="F4" s="19">
        <v>1</v>
      </c>
      <c r="G4" s="19">
        <v>2</v>
      </c>
      <c r="H4" s="19">
        <v>3</v>
      </c>
      <c r="I4" s="19">
        <v>4</v>
      </c>
      <c r="J4" s="19">
        <v>5</v>
      </c>
      <c r="K4" s="19">
        <v>6</v>
      </c>
      <c r="L4" s="19">
        <v>7</v>
      </c>
      <c r="M4" s="19">
        <v>8</v>
      </c>
      <c r="N4" s="19">
        <v>9</v>
      </c>
      <c r="O4" s="19">
        <v>10</v>
      </c>
      <c r="P4" s="19" t="s">
        <v>180</v>
      </c>
      <c r="Q4" s="19" t="s">
        <v>179</v>
      </c>
    </row>
    <row r="5" spans="1:17" s="21" customFormat="1" ht="12.75">
      <c r="A5" s="4">
        <v>1</v>
      </c>
      <c r="B5" s="4" t="s">
        <v>37</v>
      </c>
      <c r="C5" s="4" t="s">
        <v>38</v>
      </c>
      <c r="D5" s="4">
        <v>1964</v>
      </c>
      <c r="E5" s="10" t="s">
        <v>39</v>
      </c>
      <c r="F5" s="12">
        <v>1</v>
      </c>
      <c r="G5" s="13" t="s">
        <v>147</v>
      </c>
      <c r="H5" s="13" t="s">
        <v>147</v>
      </c>
      <c r="I5" s="13">
        <v>2</v>
      </c>
      <c r="J5" s="13">
        <v>1</v>
      </c>
      <c r="K5" s="13">
        <v>1</v>
      </c>
      <c r="L5" s="13">
        <v>1</v>
      </c>
      <c r="M5" s="23">
        <v>1</v>
      </c>
      <c r="N5" s="23">
        <v>1</v>
      </c>
      <c r="O5" s="23">
        <v>2</v>
      </c>
      <c r="P5" s="9">
        <f aca="true" t="shared" si="0" ref="P5:P36">SUM(F5:O5)</f>
        <v>10</v>
      </c>
      <c r="Q5" s="7">
        <v>14</v>
      </c>
    </row>
    <row r="6" spans="1:17" ht="12.75">
      <c r="A6" s="4">
        <v>2</v>
      </c>
      <c r="B6" s="4" t="s">
        <v>99</v>
      </c>
      <c r="C6" s="4" t="s">
        <v>100</v>
      </c>
      <c r="D6" s="4">
        <v>1993</v>
      </c>
      <c r="E6" s="10" t="s">
        <v>101</v>
      </c>
      <c r="F6" s="12">
        <v>2</v>
      </c>
      <c r="G6" s="13">
        <v>1</v>
      </c>
      <c r="H6" s="13">
        <v>1</v>
      </c>
      <c r="I6" s="13">
        <v>1</v>
      </c>
      <c r="J6" s="13" t="s">
        <v>150</v>
      </c>
      <c r="K6" s="13" t="s">
        <v>151</v>
      </c>
      <c r="L6" s="13">
        <v>2</v>
      </c>
      <c r="M6" s="23">
        <v>3</v>
      </c>
      <c r="N6" s="23">
        <v>2</v>
      </c>
      <c r="O6" s="23">
        <v>1</v>
      </c>
      <c r="P6" s="9">
        <f t="shared" si="0"/>
        <v>13</v>
      </c>
      <c r="Q6" s="7">
        <v>21</v>
      </c>
    </row>
    <row r="7" spans="1:17" ht="12.75">
      <c r="A7" s="4">
        <v>3</v>
      </c>
      <c r="B7" s="4" t="s">
        <v>92</v>
      </c>
      <c r="C7" s="4" t="s">
        <v>93</v>
      </c>
      <c r="D7" s="4">
        <v>1955</v>
      </c>
      <c r="E7" s="10" t="s">
        <v>131</v>
      </c>
      <c r="F7" s="14">
        <v>3</v>
      </c>
      <c r="G7" s="15">
        <v>5</v>
      </c>
      <c r="H7" s="15" t="s">
        <v>154</v>
      </c>
      <c r="I7" s="15">
        <v>7</v>
      </c>
      <c r="J7" s="13">
        <v>5</v>
      </c>
      <c r="K7" s="13">
        <v>3</v>
      </c>
      <c r="L7" s="13">
        <v>4</v>
      </c>
      <c r="M7" s="23" t="s">
        <v>184</v>
      </c>
      <c r="N7" s="23">
        <v>4</v>
      </c>
      <c r="O7" s="23">
        <v>4</v>
      </c>
      <c r="P7" s="9">
        <f t="shared" si="0"/>
        <v>35</v>
      </c>
      <c r="Q7" s="7">
        <v>61</v>
      </c>
    </row>
    <row r="8" spans="1:17" ht="12.75">
      <c r="A8" s="4">
        <v>4</v>
      </c>
      <c r="B8" s="4" t="s">
        <v>6</v>
      </c>
      <c r="C8" s="4" t="s">
        <v>90</v>
      </c>
      <c r="D8" s="4">
        <v>1950</v>
      </c>
      <c r="E8" s="10" t="s">
        <v>91</v>
      </c>
      <c r="F8" s="12">
        <v>4</v>
      </c>
      <c r="G8" s="13">
        <v>8</v>
      </c>
      <c r="H8" s="13">
        <v>11</v>
      </c>
      <c r="I8" s="13" t="s">
        <v>157</v>
      </c>
      <c r="J8" s="13">
        <v>4</v>
      </c>
      <c r="K8" s="13">
        <v>2</v>
      </c>
      <c r="L8" s="13" t="s">
        <v>153</v>
      </c>
      <c r="M8" s="23">
        <v>2</v>
      </c>
      <c r="N8" s="23">
        <v>3</v>
      </c>
      <c r="O8" s="23">
        <v>3</v>
      </c>
      <c r="P8" s="9">
        <f t="shared" si="0"/>
        <v>37</v>
      </c>
      <c r="Q8" s="7">
        <v>64</v>
      </c>
    </row>
    <row r="9" spans="1:17" ht="12.75">
      <c r="A9" s="4">
        <v>5</v>
      </c>
      <c r="B9" s="4" t="s">
        <v>102</v>
      </c>
      <c r="C9" s="4" t="s">
        <v>103</v>
      </c>
      <c r="D9" s="4">
        <v>1997</v>
      </c>
      <c r="E9" s="10" t="s">
        <v>104</v>
      </c>
      <c r="F9" s="12" t="s">
        <v>148</v>
      </c>
      <c r="G9" s="13">
        <v>4</v>
      </c>
      <c r="H9" s="13">
        <v>7</v>
      </c>
      <c r="I9" s="13">
        <v>9</v>
      </c>
      <c r="J9" s="13">
        <v>2</v>
      </c>
      <c r="K9" s="13">
        <v>9</v>
      </c>
      <c r="L9" s="13">
        <v>3</v>
      </c>
      <c r="M9" s="23">
        <v>7</v>
      </c>
      <c r="N9" s="23" t="s">
        <v>152</v>
      </c>
      <c r="O9" s="23">
        <v>11</v>
      </c>
      <c r="P9" s="9">
        <f t="shared" si="0"/>
        <v>52</v>
      </c>
      <c r="Q9" s="7">
        <v>79</v>
      </c>
    </row>
    <row r="10" spans="1:17" ht="12.75">
      <c r="A10" s="4">
        <v>6</v>
      </c>
      <c r="B10" s="6" t="s">
        <v>123</v>
      </c>
      <c r="C10" s="6" t="s">
        <v>124</v>
      </c>
      <c r="D10" s="6">
        <v>1960</v>
      </c>
      <c r="E10" s="10" t="s">
        <v>125</v>
      </c>
      <c r="F10" s="12" t="s">
        <v>156</v>
      </c>
      <c r="G10" s="13">
        <v>3</v>
      </c>
      <c r="H10" s="13">
        <v>4</v>
      </c>
      <c r="I10" s="13">
        <v>4</v>
      </c>
      <c r="J10" s="13">
        <v>6</v>
      </c>
      <c r="K10" s="13">
        <v>10</v>
      </c>
      <c r="L10" s="13">
        <v>9</v>
      </c>
      <c r="M10" s="23">
        <v>10</v>
      </c>
      <c r="N10" s="23">
        <v>8</v>
      </c>
      <c r="O10" s="23" t="s">
        <v>161</v>
      </c>
      <c r="P10" s="9">
        <f t="shared" si="0"/>
        <v>54</v>
      </c>
      <c r="Q10" s="7">
        <v>88</v>
      </c>
    </row>
    <row r="11" spans="1:17" ht="12.75">
      <c r="A11" s="4">
        <v>7</v>
      </c>
      <c r="B11" s="6" t="s">
        <v>112</v>
      </c>
      <c r="C11" s="6" t="s">
        <v>113</v>
      </c>
      <c r="D11" s="6">
        <v>1991</v>
      </c>
      <c r="E11" s="10" t="s">
        <v>132</v>
      </c>
      <c r="F11" s="12">
        <v>5</v>
      </c>
      <c r="G11" s="13">
        <v>6</v>
      </c>
      <c r="H11" s="13" t="s">
        <v>156</v>
      </c>
      <c r="I11" s="13">
        <v>12</v>
      </c>
      <c r="J11" s="13">
        <v>8</v>
      </c>
      <c r="K11" s="13" t="s">
        <v>156</v>
      </c>
      <c r="L11" s="13">
        <v>6</v>
      </c>
      <c r="M11" s="23">
        <v>5</v>
      </c>
      <c r="N11" s="23">
        <v>7</v>
      </c>
      <c r="O11" s="23">
        <v>7</v>
      </c>
      <c r="P11" s="9">
        <f t="shared" si="0"/>
        <v>56</v>
      </c>
      <c r="Q11" s="7">
        <v>84</v>
      </c>
    </row>
    <row r="12" spans="1:17" ht="12.75">
      <c r="A12" s="4">
        <v>8</v>
      </c>
      <c r="B12" s="4" t="s">
        <v>81</v>
      </c>
      <c r="C12" s="4" t="s">
        <v>82</v>
      </c>
      <c r="D12" s="4">
        <v>1958</v>
      </c>
      <c r="E12" s="10" t="s">
        <v>83</v>
      </c>
      <c r="F12" s="12">
        <v>8</v>
      </c>
      <c r="G12" s="13" t="s">
        <v>161</v>
      </c>
      <c r="H12" s="13">
        <v>20</v>
      </c>
      <c r="I12" s="15" t="s">
        <v>162</v>
      </c>
      <c r="J12" s="13">
        <v>12</v>
      </c>
      <c r="K12" s="13">
        <v>4</v>
      </c>
      <c r="L12" s="13">
        <v>7</v>
      </c>
      <c r="M12" s="23">
        <v>4</v>
      </c>
      <c r="N12" s="23">
        <v>6</v>
      </c>
      <c r="O12" s="23">
        <v>5</v>
      </c>
      <c r="P12" s="9">
        <f t="shared" si="0"/>
        <v>66</v>
      </c>
      <c r="Q12" s="7">
        <v>110</v>
      </c>
    </row>
    <row r="13" spans="1:17" ht="12.75">
      <c r="A13" s="4">
        <v>9</v>
      </c>
      <c r="B13" s="6" t="s">
        <v>16</v>
      </c>
      <c r="C13" s="6" t="s">
        <v>126</v>
      </c>
      <c r="D13" s="6">
        <v>1961</v>
      </c>
      <c r="E13" s="10" t="s">
        <v>127</v>
      </c>
      <c r="F13" s="12" t="s">
        <v>165</v>
      </c>
      <c r="G13" s="13">
        <v>15</v>
      </c>
      <c r="H13" s="13">
        <v>6</v>
      </c>
      <c r="I13" s="13">
        <v>16</v>
      </c>
      <c r="J13" s="13">
        <v>7</v>
      </c>
      <c r="K13" s="13" t="s">
        <v>166</v>
      </c>
      <c r="L13" s="13">
        <v>10</v>
      </c>
      <c r="M13" s="23">
        <v>6</v>
      </c>
      <c r="N13" s="23">
        <v>12</v>
      </c>
      <c r="O13" s="23">
        <v>18</v>
      </c>
      <c r="P13" s="9">
        <f t="shared" si="0"/>
        <v>90</v>
      </c>
      <c r="Q13" s="7">
        <v>151</v>
      </c>
    </row>
    <row r="14" spans="1:17" ht="12.75">
      <c r="A14" s="4">
        <v>10</v>
      </c>
      <c r="B14" s="4" t="s">
        <v>59</v>
      </c>
      <c r="C14" s="4" t="s">
        <v>60</v>
      </c>
      <c r="D14" s="4">
        <v>1966</v>
      </c>
      <c r="E14" s="10" t="s">
        <v>61</v>
      </c>
      <c r="F14" s="12">
        <v>9</v>
      </c>
      <c r="G14" s="13">
        <v>18</v>
      </c>
      <c r="H14" s="13">
        <v>13</v>
      </c>
      <c r="I14" s="13">
        <v>8</v>
      </c>
      <c r="J14" s="13">
        <v>10</v>
      </c>
      <c r="K14" s="13" t="s">
        <v>160</v>
      </c>
      <c r="L14" s="13">
        <v>11</v>
      </c>
      <c r="M14" s="23">
        <v>19</v>
      </c>
      <c r="N14" s="23">
        <v>9</v>
      </c>
      <c r="O14" s="23" t="s">
        <v>164</v>
      </c>
      <c r="P14" s="9">
        <f t="shared" si="0"/>
        <v>97</v>
      </c>
      <c r="Q14" s="7">
        <v>140</v>
      </c>
    </row>
    <row r="15" spans="1:17" ht="12.75">
      <c r="A15" s="4">
        <v>11</v>
      </c>
      <c r="B15" s="4" t="s">
        <v>51</v>
      </c>
      <c r="C15" s="4" t="s">
        <v>52</v>
      </c>
      <c r="D15" s="4">
        <v>1965</v>
      </c>
      <c r="E15" s="10" t="s">
        <v>53</v>
      </c>
      <c r="F15" s="12">
        <v>10</v>
      </c>
      <c r="G15" s="13">
        <v>17</v>
      </c>
      <c r="H15" s="13">
        <v>15</v>
      </c>
      <c r="I15" s="13" t="s">
        <v>168</v>
      </c>
      <c r="J15" s="13" t="s">
        <v>188</v>
      </c>
      <c r="K15" s="13">
        <v>6</v>
      </c>
      <c r="L15" s="13">
        <v>24</v>
      </c>
      <c r="M15" s="23">
        <v>11</v>
      </c>
      <c r="N15" s="23">
        <v>10</v>
      </c>
      <c r="O15" s="23">
        <v>6</v>
      </c>
      <c r="P15" s="9">
        <f t="shared" si="0"/>
        <v>99</v>
      </c>
      <c r="Q15" s="7">
        <v>180</v>
      </c>
    </row>
    <row r="16" spans="1:17" ht="12.75">
      <c r="A16" s="4">
        <v>12</v>
      </c>
      <c r="B16" s="4" t="s">
        <v>43</v>
      </c>
      <c r="C16" s="4" t="s">
        <v>95</v>
      </c>
      <c r="D16" s="4">
        <v>1993</v>
      </c>
      <c r="E16" s="10" t="s">
        <v>96</v>
      </c>
      <c r="F16" s="12">
        <v>15</v>
      </c>
      <c r="G16" s="13">
        <v>7</v>
      </c>
      <c r="H16" s="13">
        <v>8</v>
      </c>
      <c r="I16" s="13">
        <v>5</v>
      </c>
      <c r="J16" s="13">
        <v>14</v>
      </c>
      <c r="K16" s="13">
        <v>12</v>
      </c>
      <c r="L16" s="13">
        <v>16</v>
      </c>
      <c r="M16" s="23" t="s">
        <v>166</v>
      </c>
      <c r="N16" s="23" t="s">
        <v>170</v>
      </c>
      <c r="O16" s="23">
        <v>23</v>
      </c>
      <c r="P16" s="9">
        <f t="shared" si="0"/>
        <v>100</v>
      </c>
      <c r="Q16" s="7">
        <v>152</v>
      </c>
    </row>
    <row r="17" spans="1:17" ht="12.75">
      <c r="A17" s="4">
        <v>13</v>
      </c>
      <c r="B17" s="4" t="s">
        <v>105</v>
      </c>
      <c r="C17" s="4" t="s">
        <v>103</v>
      </c>
      <c r="D17" s="4">
        <v>1970</v>
      </c>
      <c r="E17" s="10" t="s">
        <v>130</v>
      </c>
      <c r="F17" s="14">
        <v>11</v>
      </c>
      <c r="G17" s="13" t="s">
        <v>167</v>
      </c>
      <c r="H17" s="15">
        <v>23</v>
      </c>
      <c r="I17" s="15">
        <v>6</v>
      </c>
      <c r="J17" s="13">
        <v>11</v>
      </c>
      <c r="K17" s="13">
        <v>13</v>
      </c>
      <c r="L17" s="13">
        <v>8</v>
      </c>
      <c r="M17" s="23">
        <v>20</v>
      </c>
      <c r="N17" s="23" t="s">
        <v>189</v>
      </c>
      <c r="O17" s="23">
        <v>19</v>
      </c>
      <c r="P17" s="9">
        <f t="shared" si="0"/>
        <v>111</v>
      </c>
      <c r="Q17" s="7">
        <v>183</v>
      </c>
    </row>
    <row r="18" spans="1:17" ht="12.75">
      <c r="A18" s="4">
        <v>14</v>
      </c>
      <c r="B18" s="4" t="s">
        <v>74</v>
      </c>
      <c r="C18" s="4" t="s">
        <v>75</v>
      </c>
      <c r="D18" s="4">
        <v>1965</v>
      </c>
      <c r="E18" s="10" t="s">
        <v>133</v>
      </c>
      <c r="F18" s="14">
        <v>19</v>
      </c>
      <c r="G18" s="15">
        <v>9</v>
      </c>
      <c r="H18" s="15">
        <v>3</v>
      </c>
      <c r="I18" s="15">
        <v>3</v>
      </c>
      <c r="J18" s="13">
        <v>13</v>
      </c>
      <c r="K18" s="16" t="s">
        <v>188</v>
      </c>
      <c r="L18" s="13" t="s">
        <v>188</v>
      </c>
      <c r="M18" s="23">
        <v>17</v>
      </c>
      <c r="N18" s="23">
        <v>24</v>
      </c>
      <c r="O18" s="23">
        <v>28</v>
      </c>
      <c r="P18" s="9">
        <f t="shared" si="0"/>
        <v>116</v>
      </c>
      <c r="Q18" s="7">
        <v>226</v>
      </c>
    </row>
    <row r="19" spans="1:17" ht="12.75">
      <c r="A19" s="4">
        <v>15</v>
      </c>
      <c r="B19" s="4" t="s">
        <v>64</v>
      </c>
      <c r="C19" s="4" t="s">
        <v>65</v>
      </c>
      <c r="D19" s="4">
        <v>1970</v>
      </c>
      <c r="E19" s="10" t="s">
        <v>141</v>
      </c>
      <c r="F19" s="14">
        <v>13</v>
      </c>
      <c r="G19" s="15">
        <v>13</v>
      </c>
      <c r="H19" s="15">
        <v>17</v>
      </c>
      <c r="I19" s="15">
        <v>17</v>
      </c>
      <c r="J19" s="13">
        <v>31</v>
      </c>
      <c r="K19" s="13" t="s">
        <v>188</v>
      </c>
      <c r="L19" s="13" t="s">
        <v>188</v>
      </c>
      <c r="M19" s="23">
        <v>14</v>
      </c>
      <c r="N19" s="23">
        <v>5</v>
      </c>
      <c r="O19" s="23">
        <v>8</v>
      </c>
      <c r="P19" s="9">
        <f t="shared" si="0"/>
        <v>118</v>
      </c>
      <c r="Q19" s="7">
        <v>228</v>
      </c>
    </row>
    <row r="20" spans="1:17" ht="12.75">
      <c r="A20" s="4">
        <v>16</v>
      </c>
      <c r="B20" s="4" t="s">
        <v>3</v>
      </c>
      <c r="C20" s="4" t="s">
        <v>4</v>
      </c>
      <c r="D20" s="4">
        <v>1947</v>
      </c>
      <c r="E20" s="10" t="s">
        <v>5</v>
      </c>
      <c r="F20" s="12">
        <v>12</v>
      </c>
      <c r="G20" s="13">
        <v>22</v>
      </c>
      <c r="H20" s="13" t="s">
        <v>171</v>
      </c>
      <c r="I20" s="13">
        <v>20</v>
      </c>
      <c r="J20" s="13" t="s">
        <v>188</v>
      </c>
      <c r="K20" s="13">
        <v>7</v>
      </c>
      <c r="L20" s="13">
        <v>19</v>
      </c>
      <c r="M20" s="23">
        <v>12</v>
      </c>
      <c r="N20" s="23">
        <v>13</v>
      </c>
      <c r="O20" s="23">
        <v>13</v>
      </c>
      <c r="P20" s="9">
        <f t="shared" si="0"/>
        <v>118</v>
      </c>
      <c r="Q20" s="7">
        <v>206</v>
      </c>
    </row>
    <row r="21" spans="1:17" ht="12.75">
      <c r="A21" s="4">
        <v>17</v>
      </c>
      <c r="B21" s="6" t="s">
        <v>118</v>
      </c>
      <c r="C21" s="6" t="s">
        <v>119</v>
      </c>
      <c r="D21" s="6">
        <v>1969</v>
      </c>
      <c r="E21" s="10" t="s">
        <v>135</v>
      </c>
      <c r="F21" s="14">
        <v>17</v>
      </c>
      <c r="G21" s="15">
        <v>14</v>
      </c>
      <c r="H21" s="15">
        <v>9</v>
      </c>
      <c r="I21" s="15">
        <v>15</v>
      </c>
      <c r="J21" s="13">
        <v>16</v>
      </c>
      <c r="K21" s="13">
        <v>18</v>
      </c>
      <c r="L21" s="13">
        <v>5</v>
      </c>
      <c r="M21" s="23" t="s">
        <v>169</v>
      </c>
      <c r="N21" s="23">
        <v>26</v>
      </c>
      <c r="O21" s="23" t="s">
        <v>170</v>
      </c>
      <c r="P21" s="9">
        <f t="shared" si="0"/>
        <v>120</v>
      </c>
      <c r="Q21" s="7">
        <v>179</v>
      </c>
    </row>
    <row r="22" spans="1:17" ht="12.75">
      <c r="A22" s="4">
        <v>18</v>
      </c>
      <c r="B22" s="6" t="s">
        <v>109</v>
      </c>
      <c r="C22" s="6" t="s">
        <v>110</v>
      </c>
      <c r="D22" s="6">
        <v>1976</v>
      </c>
      <c r="E22" s="10" t="s">
        <v>111</v>
      </c>
      <c r="F22" s="12">
        <v>18</v>
      </c>
      <c r="G22" s="13" t="s">
        <v>168</v>
      </c>
      <c r="H22" s="13">
        <v>10</v>
      </c>
      <c r="I22" s="13">
        <v>21</v>
      </c>
      <c r="J22" s="13">
        <v>18</v>
      </c>
      <c r="K22" s="13">
        <v>15</v>
      </c>
      <c r="L22" s="13">
        <v>12</v>
      </c>
      <c r="M22" s="23">
        <v>13</v>
      </c>
      <c r="N22" s="23" t="s">
        <v>190</v>
      </c>
      <c r="O22" s="23">
        <v>21</v>
      </c>
      <c r="P22" s="9">
        <f t="shared" si="0"/>
        <v>128</v>
      </c>
      <c r="Q22" s="7">
        <v>179</v>
      </c>
    </row>
    <row r="23" spans="1:17" ht="12.75">
      <c r="A23" s="4">
        <v>19</v>
      </c>
      <c r="B23" s="6" t="s">
        <v>106</v>
      </c>
      <c r="C23" s="6" t="s">
        <v>107</v>
      </c>
      <c r="D23" s="6">
        <v>1946</v>
      </c>
      <c r="E23" s="10" t="s">
        <v>108</v>
      </c>
      <c r="F23" s="12">
        <v>7</v>
      </c>
      <c r="G23" s="13">
        <v>16</v>
      </c>
      <c r="H23" s="13">
        <v>12</v>
      </c>
      <c r="I23" s="13">
        <v>14</v>
      </c>
      <c r="J23" s="13">
        <v>9</v>
      </c>
      <c r="K23" s="13">
        <v>8</v>
      </c>
      <c r="L23" s="13">
        <v>13</v>
      </c>
      <c r="M23" s="23" t="s">
        <v>188</v>
      </c>
      <c r="N23" s="23" t="s">
        <v>188</v>
      </c>
      <c r="O23" s="23">
        <v>55</v>
      </c>
      <c r="P23" s="9">
        <f t="shared" si="0"/>
        <v>134</v>
      </c>
      <c r="Q23" s="7">
        <v>244</v>
      </c>
    </row>
    <row r="24" spans="1:17" ht="12.75">
      <c r="A24" s="4">
        <v>20</v>
      </c>
      <c r="B24" s="4" t="s">
        <v>97</v>
      </c>
      <c r="C24" s="4" t="s">
        <v>98</v>
      </c>
      <c r="D24" s="4">
        <v>1961</v>
      </c>
      <c r="E24" s="10" t="s">
        <v>134</v>
      </c>
      <c r="F24" s="14">
        <v>6</v>
      </c>
      <c r="G24" s="15">
        <v>10</v>
      </c>
      <c r="H24" s="15">
        <v>19</v>
      </c>
      <c r="I24" s="15">
        <v>19</v>
      </c>
      <c r="J24" s="13">
        <v>15</v>
      </c>
      <c r="K24" s="13">
        <v>16</v>
      </c>
      <c r="L24" s="13">
        <v>22</v>
      </c>
      <c r="M24" s="23">
        <v>28</v>
      </c>
      <c r="N24" s="23" t="s">
        <v>176</v>
      </c>
      <c r="O24" s="23" t="s">
        <v>176</v>
      </c>
      <c r="P24" s="9">
        <f t="shared" si="0"/>
        <v>135</v>
      </c>
      <c r="Q24" s="7">
        <v>203</v>
      </c>
    </row>
    <row r="25" spans="1:17" ht="12.75">
      <c r="A25" s="4">
        <v>21</v>
      </c>
      <c r="B25" s="4" t="s">
        <v>92</v>
      </c>
      <c r="C25" s="4" t="s">
        <v>117</v>
      </c>
      <c r="D25" s="4">
        <v>1977</v>
      </c>
      <c r="E25" s="10" t="s">
        <v>140</v>
      </c>
      <c r="F25" s="14" t="s">
        <v>169</v>
      </c>
      <c r="G25" s="15">
        <v>19</v>
      </c>
      <c r="H25" s="15">
        <v>16</v>
      </c>
      <c r="I25" s="15">
        <v>18</v>
      </c>
      <c r="J25" s="13" t="s">
        <v>170</v>
      </c>
      <c r="K25" s="13">
        <v>26</v>
      </c>
      <c r="L25" s="13">
        <v>14</v>
      </c>
      <c r="M25" s="23">
        <v>26</v>
      </c>
      <c r="N25" s="23">
        <v>16</v>
      </c>
      <c r="O25" s="23">
        <v>10</v>
      </c>
      <c r="P25" s="9">
        <f t="shared" si="0"/>
        <v>145</v>
      </c>
      <c r="Q25" s="7">
        <v>204</v>
      </c>
    </row>
    <row r="26" spans="1:17" ht="12.75">
      <c r="A26" s="4">
        <v>22</v>
      </c>
      <c r="B26" s="4" t="s">
        <v>47</v>
      </c>
      <c r="C26" s="4" t="s">
        <v>48</v>
      </c>
      <c r="D26" s="4">
        <v>1977</v>
      </c>
      <c r="E26" s="10" t="s">
        <v>137</v>
      </c>
      <c r="F26" s="14">
        <v>25</v>
      </c>
      <c r="G26" s="15">
        <v>23</v>
      </c>
      <c r="H26" s="15" t="s">
        <v>169</v>
      </c>
      <c r="I26" s="15" t="s">
        <v>171</v>
      </c>
      <c r="J26" s="13">
        <v>20</v>
      </c>
      <c r="K26" s="13">
        <v>17</v>
      </c>
      <c r="L26" s="13">
        <v>15</v>
      </c>
      <c r="M26" s="23">
        <v>16</v>
      </c>
      <c r="N26" s="23">
        <v>23</v>
      </c>
      <c r="O26" s="23">
        <v>16</v>
      </c>
      <c r="P26" s="9">
        <f t="shared" si="0"/>
        <v>155</v>
      </c>
      <c r="Q26" s="7">
        <v>218</v>
      </c>
    </row>
    <row r="27" spans="1:17" ht="12.75">
      <c r="A27" s="4">
        <v>23</v>
      </c>
      <c r="B27" s="4" t="s">
        <v>84</v>
      </c>
      <c r="C27" s="4" t="s">
        <v>85</v>
      </c>
      <c r="D27" s="4">
        <v>1981</v>
      </c>
      <c r="E27" s="10" t="s">
        <v>86</v>
      </c>
      <c r="F27" s="12">
        <v>33</v>
      </c>
      <c r="G27" s="13">
        <v>11</v>
      </c>
      <c r="H27" s="13">
        <v>5</v>
      </c>
      <c r="I27" s="13">
        <v>22</v>
      </c>
      <c r="J27" s="13">
        <v>19</v>
      </c>
      <c r="K27" s="13" t="s">
        <v>188</v>
      </c>
      <c r="L27" s="13" t="s">
        <v>188</v>
      </c>
      <c r="M27" s="23">
        <v>25</v>
      </c>
      <c r="N27" s="23">
        <v>21</v>
      </c>
      <c r="O27" s="23">
        <v>26</v>
      </c>
      <c r="P27" s="9">
        <f t="shared" si="0"/>
        <v>162</v>
      </c>
      <c r="Q27" s="7">
        <v>272</v>
      </c>
    </row>
    <row r="28" spans="1:17" ht="12.75">
      <c r="A28" s="4">
        <v>24</v>
      </c>
      <c r="B28" s="4" t="s">
        <v>35</v>
      </c>
      <c r="C28" s="4" t="s">
        <v>36</v>
      </c>
      <c r="D28" s="4">
        <v>1977</v>
      </c>
      <c r="E28" s="10" t="s">
        <v>138</v>
      </c>
      <c r="F28" s="14" t="s">
        <v>172</v>
      </c>
      <c r="G28" s="15">
        <v>27</v>
      </c>
      <c r="H28" s="15" t="s">
        <v>172</v>
      </c>
      <c r="I28" s="15">
        <v>23</v>
      </c>
      <c r="J28" s="13">
        <v>22</v>
      </c>
      <c r="K28" s="13">
        <v>20</v>
      </c>
      <c r="L28" s="13">
        <v>23</v>
      </c>
      <c r="M28" s="23">
        <v>15</v>
      </c>
      <c r="N28" s="23">
        <v>17</v>
      </c>
      <c r="O28" s="23">
        <v>15</v>
      </c>
      <c r="P28" s="9">
        <f t="shared" si="0"/>
        <v>162</v>
      </c>
      <c r="Q28" s="7">
        <v>226</v>
      </c>
    </row>
    <row r="29" spans="1:17" ht="12.75">
      <c r="A29" s="4">
        <v>25</v>
      </c>
      <c r="B29" s="6" t="s">
        <v>114</v>
      </c>
      <c r="C29" s="6" t="s">
        <v>115</v>
      </c>
      <c r="D29" s="6">
        <v>1976</v>
      </c>
      <c r="E29" s="10" t="s">
        <v>116</v>
      </c>
      <c r="F29" s="12">
        <v>26</v>
      </c>
      <c r="G29" s="15" t="s">
        <v>173</v>
      </c>
      <c r="H29" s="15">
        <v>28</v>
      </c>
      <c r="I29" s="15" t="s">
        <v>174</v>
      </c>
      <c r="J29" s="13">
        <v>23</v>
      </c>
      <c r="K29" s="13">
        <v>19</v>
      </c>
      <c r="L29" s="13">
        <v>30</v>
      </c>
      <c r="M29" s="23">
        <v>18</v>
      </c>
      <c r="N29" s="23">
        <v>14</v>
      </c>
      <c r="O29" s="23">
        <v>14</v>
      </c>
      <c r="P29" s="9">
        <f t="shared" si="0"/>
        <v>172</v>
      </c>
      <c r="Q29" s="7">
        <v>238</v>
      </c>
    </row>
    <row r="30" spans="1:17" ht="12.75">
      <c r="A30" s="4">
        <v>26</v>
      </c>
      <c r="B30" s="4" t="s">
        <v>40</v>
      </c>
      <c r="C30" s="4" t="s">
        <v>41</v>
      </c>
      <c r="D30" s="4">
        <v>1969</v>
      </c>
      <c r="E30" s="10" t="s">
        <v>42</v>
      </c>
      <c r="F30" s="12">
        <v>29</v>
      </c>
      <c r="G30" s="13">
        <v>25</v>
      </c>
      <c r="H30" s="15">
        <v>40</v>
      </c>
      <c r="I30" s="15" t="s">
        <v>188</v>
      </c>
      <c r="J30" s="13">
        <v>25</v>
      </c>
      <c r="K30" s="13">
        <v>22</v>
      </c>
      <c r="L30" s="13" t="s">
        <v>188</v>
      </c>
      <c r="M30" s="23">
        <v>9</v>
      </c>
      <c r="N30" s="23">
        <v>15</v>
      </c>
      <c r="O30" s="23">
        <v>12</v>
      </c>
      <c r="P30" s="9">
        <f t="shared" si="0"/>
        <v>177</v>
      </c>
      <c r="Q30" s="7">
        <v>287</v>
      </c>
    </row>
    <row r="31" spans="1:17" ht="12.75">
      <c r="A31" s="4">
        <v>27</v>
      </c>
      <c r="B31" s="4" t="s">
        <v>13</v>
      </c>
      <c r="C31" s="4" t="s">
        <v>66</v>
      </c>
      <c r="D31" s="4">
        <v>1970</v>
      </c>
      <c r="E31" s="10" t="s">
        <v>136</v>
      </c>
      <c r="F31" s="14" t="s">
        <v>188</v>
      </c>
      <c r="G31" s="15">
        <v>32</v>
      </c>
      <c r="H31" s="15">
        <v>39</v>
      </c>
      <c r="I31" s="15">
        <v>40</v>
      </c>
      <c r="J31" s="13">
        <v>17</v>
      </c>
      <c r="K31" s="13">
        <v>11</v>
      </c>
      <c r="L31" s="13" t="s">
        <v>188</v>
      </c>
      <c r="M31" s="23">
        <v>21</v>
      </c>
      <c r="N31" s="23">
        <v>18</v>
      </c>
      <c r="O31" s="23">
        <v>24</v>
      </c>
      <c r="P31" s="9">
        <f t="shared" si="0"/>
        <v>202</v>
      </c>
      <c r="Q31" s="7">
        <v>312</v>
      </c>
    </row>
    <row r="32" spans="1:17" ht="12.75">
      <c r="A32" s="4">
        <v>28</v>
      </c>
      <c r="B32" s="4" t="s">
        <v>46</v>
      </c>
      <c r="C32" s="4" t="s">
        <v>44</v>
      </c>
      <c r="D32" s="4">
        <v>1968</v>
      </c>
      <c r="E32" s="10" t="s">
        <v>142</v>
      </c>
      <c r="F32" s="14">
        <v>20</v>
      </c>
      <c r="G32" s="15">
        <v>28</v>
      </c>
      <c r="H32" s="15">
        <v>25</v>
      </c>
      <c r="I32" s="15">
        <v>27</v>
      </c>
      <c r="J32" s="13" t="s">
        <v>172</v>
      </c>
      <c r="K32" s="13">
        <v>29</v>
      </c>
      <c r="L32" s="13">
        <v>20</v>
      </c>
      <c r="M32" s="23">
        <v>31</v>
      </c>
      <c r="N32" s="23" t="s">
        <v>171</v>
      </c>
      <c r="O32" s="23">
        <v>30</v>
      </c>
      <c r="P32" s="9">
        <f t="shared" si="0"/>
        <v>210</v>
      </c>
      <c r="Q32" s="7">
        <v>275</v>
      </c>
    </row>
    <row r="33" spans="1:17" ht="12.75">
      <c r="A33" s="4">
        <v>29</v>
      </c>
      <c r="B33" s="4" t="s">
        <v>29</v>
      </c>
      <c r="C33" s="4" t="s">
        <v>30</v>
      </c>
      <c r="D33" s="4">
        <v>1981</v>
      </c>
      <c r="E33" s="10" t="s">
        <v>31</v>
      </c>
      <c r="F33" s="12">
        <v>21</v>
      </c>
      <c r="G33" s="15">
        <v>24</v>
      </c>
      <c r="H33" s="15">
        <v>22</v>
      </c>
      <c r="I33" s="15">
        <v>30</v>
      </c>
      <c r="J33" s="13">
        <v>21</v>
      </c>
      <c r="K33" s="13">
        <v>27</v>
      </c>
      <c r="L33" s="13" t="s">
        <v>188</v>
      </c>
      <c r="M33" s="23" t="s">
        <v>188</v>
      </c>
      <c r="N33" s="23">
        <v>39</v>
      </c>
      <c r="O33" s="23">
        <v>36</v>
      </c>
      <c r="P33" s="9">
        <f t="shared" si="0"/>
        <v>220</v>
      </c>
      <c r="Q33" s="7">
        <v>330</v>
      </c>
    </row>
    <row r="34" spans="1:17" ht="12.75">
      <c r="A34" s="4">
        <v>30</v>
      </c>
      <c r="B34" s="4" t="s">
        <v>32</v>
      </c>
      <c r="C34" s="4" t="s">
        <v>33</v>
      </c>
      <c r="D34" s="4">
        <v>1966</v>
      </c>
      <c r="E34" s="10" t="s">
        <v>34</v>
      </c>
      <c r="F34" s="12" t="s">
        <v>176</v>
      </c>
      <c r="G34" s="15">
        <v>30</v>
      </c>
      <c r="H34" s="15">
        <v>31</v>
      </c>
      <c r="I34" s="15">
        <v>29</v>
      </c>
      <c r="J34" s="13" t="s">
        <v>174</v>
      </c>
      <c r="K34" s="13">
        <v>24</v>
      </c>
      <c r="L34" s="13">
        <v>31</v>
      </c>
      <c r="M34" s="23">
        <v>24</v>
      </c>
      <c r="N34" s="23">
        <v>28</v>
      </c>
      <c r="O34" s="23">
        <v>27</v>
      </c>
      <c r="P34" s="9">
        <f t="shared" si="0"/>
        <v>224</v>
      </c>
      <c r="Q34" s="7">
        <v>293</v>
      </c>
    </row>
    <row r="35" spans="1:17" ht="12.75">
      <c r="A35" s="4">
        <v>31</v>
      </c>
      <c r="B35" s="4" t="s">
        <v>76</v>
      </c>
      <c r="C35" s="4" t="s">
        <v>77</v>
      </c>
      <c r="D35" s="4">
        <v>1975</v>
      </c>
      <c r="E35" s="10" t="s">
        <v>78</v>
      </c>
      <c r="F35" s="12">
        <v>37</v>
      </c>
      <c r="G35" s="13" t="s">
        <v>188</v>
      </c>
      <c r="H35" s="13">
        <v>21</v>
      </c>
      <c r="I35" s="13">
        <v>13</v>
      </c>
      <c r="J35" s="13">
        <v>27</v>
      </c>
      <c r="K35" s="13">
        <v>28</v>
      </c>
      <c r="L35" s="13">
        <v>26</v>
      </c>
      <c r="M35" s="23" t="s">
        <v>188</v>
      </c>
      <c r="N35" s="23">
        <v>38</v>
      </c>
      <c r="O35" s="23">
        <v>35</v>
      </c>
      <c r="P35" s="9">
        <f t="shared" si="0"/>
        <v>225</v>
      </c>
      <c r="Q35" s="7">
        <v>335</v>
      </c>
    </row>
    <row r="36" spans="1:17" ht="12.75">
      <c r="A36" s="4">
        <v>32</v>
      </c>
      <c r="B36" s="4" t="s">
        <v>56</v>
      </c>
      <c r="C36" s="4" t="s">
        <v>57</v>
      </c>
      <c r="D36" s="4">
        <v>1962</v>
      </c>
      <c r="E36" s="10" t="s">
        <v>58</v>
      </c>
      <c r="F36" s="12">
        <v>22</v>
      </c>
      <c r="G36" s="15">
        <v>29</v>
      </c>
      <c r="H36" s="15" t="s">
        <v>174</v>
      </c>
      <c r="I36" s="15">
        <v>32</v>
      </c>
      <c r="J36" s="13">
        <v>24</v>
      </c>
      <c r="K36" s="13">
        <v>31</v>
      </c>
      <c r="L36" s="13">
        <v>28</v>
      </c>
      <c r="M36" s="23" t="s">
        <v>171</v>
      </c>
      <c r="N36" s="23">
        <v>32</v>
      </c>
      <c r="O36" s="23">
        <v>32</v>
      </c>
      <c r="P36" s="9">
        <f t="shared" si="0"/>
        <v>230</v>
      </c>
      <c r="Q36" s="7">
        <v>298</v>
      </c>
    </row>
    <row r="37" spans="1:17" ht="12.75">
      <c r="A37" s="4">
        <v>33</v>
      </c>
      <c r="B37" s="4" t="s">
        <v>62</v>
      </c>
      <c r="C37" s="4" t="s">
        <v>60</v>
      </c>
      <c r="D37" s="4">
        <v>1994</v>
      </c>
      <c r="E37" s="10" t="s">
        <v>63</v>
      </c>
      <c r="F37" s="12" t="s">
        <v>175</v>
      </c>
      <c r="G37" s="13">
        <v>35</v>
      </c>
      <c r="H37" s="13">
        <v>26</v>
      </c>
      <c r="I37" s="13">
        <v>11</v>
      </c>
      <c r="J37" s="13">
        <v>30</v>
      </c>
      <c r="K37" s="13">
        <v>32</v>
      </c>
      <c r="L37" s="13">
        <v>29</v>
      </c>
      <c r="M37" s="23" t="s">
        <v>188</v>
      </c>
      <c r="N37" s="23">
        <v>35</v>
      </c>
      <c r="O37" s="23">
        <v>37</v>
      </c>
      <c r="P37" s="9">
        <f aca="true" t="shared" si="1" ref="P37:P68">SUM(F37:O37)</f>
        <v>235</v>
      </c>
      <c r="Q37" s="7">
        <v>332</v>
      </c>
    </row>
    <row r="38" spans="1:17" ht="12.75">
      <c r="A38" s="4">
        <v>34</v>
      </c>
      <c r="B38" s="4" t="s">
        <v>27</v>
      </c>
      <c r="C38" s="4" t="s">
        <v>28</v>
      </c>
      <c r="D38" s="4">
        <v>1981</v>
      </c>
      <c r="E38" s="10" t="s">
        <v>139</v>
      </c>
      <c r="F38" s="14" t="s">
        <v>188</v>
      </c>
      <c r="G38" s="15" t="s">
        <v>188</v>
      </c>
      <c r="H38" s="15">
        <v>55</v>
      </c>
      <c r="I38" s="15">
        <v>55</v>
      </c>
      <c r="J38" s="13">
        <v>26</v>
      </c>
      <c r="K38" s="13">
        <v>30</v>
      </c>
      <c r="L38" s="13">
        <v>21</v>
      </c>
      <c r="M38" s="23">
        <v>32</v>
      </c>
      <c r="N38" s="23">
        <v>19</v>
      </c>
      <c r="O38" s="23">
        <v>9</v>
      </c>
      <c r="P38" s="9">
        <f t="shared" si="1"/>
        <v>247</v>
      </c>
      <c r="Q38" s="7">
        <v>357</v>
      </c>
    </row>
    <row r="39" spans="1:17" ht="12.75">
      <c r="A39" s="4">
        <v>35</v>
      </c>
      <c r="B39" s="4" t="s">
        <v>69</v>
      </c>
      <c r="C39" s="4" t="s">
        <v>70</v>
      </c>
      <c r="D39" s="4">
        <v>1970</v>
      </c>
      <c r="E39" s="10" t="s">
        <v>71</v>
      </c>
      <c r="F39" s="12">
        <v>39</v>
      </c>
      <c r="G39" s="13">
        <v>33</v>
      </c>
      <c r="H39" s="15">
        <v>38</v>
      </c>
      <c r="I39" s="15" t="s">
        <v>177</v>
      </c>
      <c r="J39" s="13">
        <v>36</v>
      </c>
      <c r="K39" s="13" t="s">
        <v>188</v>
      </c>
      <c r="L39" s="13">
        <v>18</v>
      </c>
      <c r="M39" s="23">
        <v>27</v>
      </c>
      <c r="N39" s="23">
        <v>30</v>
      </c>
      <c r="O39" s="23">
        <v>33</v>
      </c>
      <c r="P39" s="9">
        <f t="shared" si="1"/>
        <v>254</v>
      </c>
      <c r="Q39" s="7">
        <v>350</v>
      </c>
    </row>
    <row r="40" spans="1:17" ht="12.75">
      <c r="A40" s="4">
        <v>36</v>
      </c>
      <c r="B40" s="4" t="s">
        <v>69</v>
      </c>
      <c r="C40" s="4" t="s">
        <v>89</v>
      </c>
      <c r="D40" s="4">
        <v>1980</v>
      </c>
      <c r="E40" s="10" t="s">
        <v>143</v>
      </c>
      <c r="F40" s="14">
        <v>36</v>
      </c>
      <c r="G40" s="15">
        <v>21</v>
      </c>
      <c r="H40" s="15">
        <v>24</v>
      </c>
      <c r="I40" s="15">
        <v>34</v>
      </c>
      <c r="J40" s="13" t="s">
        <v>188</v>
      </c>
      <c r="K40" s="13" t="s">
        <v>188</v>
      </c>
      <c r="L40" s="13">
        <v>55</v>
      </c>
      <c r="M40" s="23">
        <v>55</v>
      </c>
      <c r="N40" s="23">
        <v>22</v>
      </c>
      <c r="O40" s="23">
        <v>17</v>
      </c>
      <c r="P40" s="9">
        <f t="shared" si="1"/>
        <v>264</v>
      </c>
      <c r="Q40" s="7">
        <v>374</v>
      </c>
    </row>
    <row r="41" spans="1:17" ht="12.75">
      <c r="A41" s="4">
        <v>37</v>
      </c>
      <c r="B41" s="4" t="s">
        <v>43</v>
      </c>
      <c r="C41" s="4" t="s">
        <v>44</v>
      </c>
      <c r="D41" s="4">
        <v>1996</v>
      </c>
      <c r="E41" s="10" t="s">
        <v>45</v>
      </c>
      <c r="F41" s="12" t="s">
        <v>178</v>
      </c>
      <c r="G41" s="13">
        <v>43</v>
      </c>
      <c r="H41" s="13">
        <v>43</v>
      </c>
      <c r="I41" s="13">
        <v>38</v>
      </c>
      <c r="J41" s="13" t="s">
        <v>188</v>
      </c>
      <c r="K41" s="13">
        <v>25</v>
      </c>
      <c r="L41" s="13">
        <v>32</v>
      </c>
      <c r="M41" s="23">
        <v>29</v>
      </c>
      <c r="N41" s="23">
        <v>31</v>
      </c>
      <c r="O41" s="23">
        <v>31</v>
      </c>
      <c r="P41" s="9">
        <f t="shared" si="1"/>
        <v>272</v>
      </c>
      <c r="Q41" s="7">
        <v>371</v>
      </c>
    </row>
    <row r="42" spans="1:17" ht="12.75">
      <c r="A42" s="4">
        <v>38</v>
      </c>
      <c r="B42" s="4" t="s">
        <v>6</v>
      </c>
      <c r="C42" s="4" t="s">
        <v>7</v>
      </c>
      <c r="D42" s="4">
        <v>1963</v>
      </c>
      <c r="E42" s="10" t="s">
        <v>144</v>
      </c>
      <c r="F42" s="14">
        <v>41</v>
      </c>
      <c r="G42" s="15">
        <v>39</v>
      </c>
      <c r="H42" s="15">
        <v>37</v>
      </c>
      <c r="I42" s="15">
        <v>39</v>
      </c>
      <c r="J42" s="13">
        <v>34</v>
      </c>
      <c r="K42" s="13" t="s">
        <v>188</v>
      </c>
      <c r="L42" s="13">
        <v>27</v>
      </c>
      <c r="M42" s="23">
        <v>34</v>
      </c>
      <c r="N42" s="23">
        <v>37</v>
      </c>
      <c r="O42" s="23" t="s">
        <v>188</v>
      </c>
      <c r="P42" s="9">
        <f t="shared" si="1"/>
        <v>288</v>
      </c>
      <c r="Q42" s="7">
        <v>398</v>
      </c>
    </row>
    <row r="43" spans="1:17" ht="12.75">
      <c r="A43" s="4">
        <v>39</v>
      </c>
      <c r="B43" s="4" t="s">
        <v>16</v>
      </c>
      <c r="C43" s="4" t="s">
        <v>17</v>
      </c>
      <c r="D43" s="4">
        <v>1979</v>
      </c>
      <c r="E43" s="10" t="s">
        <v>18</v>
      </c>
      <c r="F43" s="12">
        <v>35</v>
      </c>
      <c r="G43" s="13">
        <v>34</v>
      </c>
      <c r="H43" s="13">
        <v>29</v>
      </c>
      <c r="I43" s="13">
        <v>25</v>
      </c>
      <c r="J43" s="13">
        <v>28</v>
      </c>
      <c r="K43" s="13" t="s">
        <v>188</v>
      </c>
      <c r="L43" s="13" t="s">
        <v>188</v>
      </c>
      <c r="M43" s="23">
        <v>55</v>
      </c>
      <c r="N43" s="23">
        <v>55</v>
      </c>
      <c r="O43" s="23">
        <v>55</v>
      </c>
      <c r="P43" s="9">
        <f t="shared" si="1"/>
        <v>316</v>
      </c>
      <c r="Q43" s="7">
        <v>426</v>
      </c>
    </row>
    <row r="44" spans="1:17" ht="12.75">
      <c r="A44" s="4">
        <v>40</v>
      </c>
      <c r="B44" s="4" t="s">
        <v>29</v>
      </c>
      <c r="C44" s="4" t="s">
        <v>54</v>
      </c>
      <c r="D44" s="4">
        <v>1971</v>
      </c>
      <c r="E44" s="10" t="s">
        <v>55</v>
      </c>
      <c r="F44" s="12">
        <v>31</v>
      </c>
      <c r="G44" s="13">
        <v>36</v>
      </c>
      <c r="H44" s="15">
        <v>41</v>
      </c>
      <c r="I44" s="13">
        <v>37</v>
      </c>
      <c r="J44" s="13">
        <v>38</v>
      </c>
      <c r="K44" s="13" t="s">
        <v>188</v>
      </c>
      <c r="L44" s="13">
        <v>25</v>
      </c>
      <c r="M44" s="23" t="s">
        <v>188</v>
      </c>
      <c r="N44" s="23">
        <v>55</v>
      </c>
      <c r="O44" s="23">
        <v>55</v>
      </c>
      <c r="P44" s="9">
        <f t="shared" si="1"/>
        <v>318</v>
      </c>
      <c r="Q44" s="7">
        <v>428</v>
      </c>
    </row>
    <row r="45" spans="1:17" ht="12.75">
      <c r="A45" s="4">
        <v>41</v>
      </c>
      <c r="B45" s="4" t="s">
        <v>10</v>
      </c>
      <c r="C45" s="4" t="s">
        <v>11</v>
      </c>
      <c r="D45" s="4">
        <v>1957</v>
      </c>
      <c r="E45" s="10" t="s">
        <v>12</v>
      </c>
      <c r="F45" s="12">
        <v>23</v>
      </c>
      <c r="G45" s="13">
        <v>12</v>
      </c>
      <c r="H45" s="13">
        <v>36</v>
      </c>
      <c r="I45" s="13">
        <v>31</v>
      </c>
      <c r="J45" s="13" t="s">
        <v>188</v>
      </c>
      <c r="K45" s="13" t="s">
        <v>188</v>
      </c>
      <c r="L45" s="13">
        <v>55</v>
      </c>
      <c r="M45" s="23">
        <v>55</v>
      </c>
      <c r="N45" s="23">
        <v>55</v>
      </c>
      <c r="O45" s="23">
        <v>55</v>
      </c>
      <c r="P45" s="9">
        <f t="shared" si="1"/>
        <v>322</v>
      </c>
      <c r="Q45" s="7">
        <v>432</v>
      </c>
    </row>
    <row r="46" spans="1:17" ht="12.75">
      <c r="A46" s="4">
        <v>42</v>
      </c>
      <c r="B46" s="6" t="s">
        <v>187</v>
      </c>
      <c r="C46" s="6" t="s">
        <v>186</v>
      </c>
      <c r="D46" s="6">
        <v>1975</v>
      </c>
      <c r="E46" s="26" t="s">
        <v>128</v>
      </c>
      <c r="F46" s="14" t="s">
        <v>188</v>
      </c>
      <c r="G46" s="13" t="s">
        <v>188</v>
      </c>
      <c r="H46" s="13">
        <v>55</v>
      </c>
      <c r="I46" s="13">
        <v>55</v>
      </c>
      <c r="J46" s="13">
        <v>55</v>
      </c>
      <c r="K46" s="13">
        <v>55</v>
      </c>
      <c r="L46" s="13">
        <v>55</v>
      </c>
      <c r="M46" s="23">
        <v>22</v>
      </c>
      <c r="N46" s="23">
        <v>20</v>
      </c>
      <c r="O46" s="23">
        <v>25</v>
      </c>
      <c r="P46" s="9">
        <f t="shared" si="1"/>
        <v>342</v>
      </c>
      <c r="Q46" s="7">
        <v>452</v>
      </c>
    </row>
    <row r="47" spans="1:17" ht="12.75">
      <c r="A47" s="4">
        <v>43</v>
      </c>
      <c r="B47" s="4" t="s">
        <v>21</v>
      </c>
      <c r="C47" s="4" t="s">
        <v>22</v>
      </c>
      <c r="D47" s="4">
        <v>1969</v>
      </c>
      <c r="E47" s="10" t="s">
        <v>23</v>
      </c>
      <c r="F47" s="14">
        <v>43</v>
      </c>
      <c r="G47" s="13">
        <v>37</v>
      </c>
      <c r="H47" s="15">
        <v>42</v>
      </c>
      <c r="I47" s="15">
        <v>28</v>
      </c>
      <c r="J47" s="13">
        <v>37</v>
      </c>
      <c r="K47" s="13" t="s">
        <v>188</v>
      </c>
      <c r="L47" s="13" t="s">
        <v>188</v>
      </c>
      <c r="M47" s="23">
        <v>55</v>
      </c>
      <c r="N47" s="23">
        <v>55</v>
      </c>
      <c r="O47" s="23">
        <v>55</v>
      </c>
      <c r="P47" s="9">
        <f t="shared" si="1"/>
        <v>352</v>
      </c>
      <c r="Q47" s="7">
        <v>462</v>
      </c>
    </row>
    <row r="48" spans="1:17" ht="12.75">
      <c r="A48" s="4">
        <v>44</v>
      </c>
      <c r="B48" s="6" t="s">
        <v>120</v>
      </c>
      <c r="C48" s="6" t="s">
        <v>121</v>
      </c>
      <c r="D48" s="6">
        <v>1992</v>
      </c>
      <c r="E48" s="10" t="s">
        <v>122</v>
      </c>
      <c r="F48" s="12">
        <v>46</v>
      </c>
      <c r="G48" s="13">
        <v>41</v>
      </c>
      <c r="H48" s="13">
        <v>34</v>
      </c>
      <c r="I48" s="15">
        <v>36</v>
      </c>
      <c r="J48" s="13" t="s">
        <v>188</v>
      </c>
      <c r="K48" s="13" t="s">
        <v>188</v>
      </c>
      <c r="L48" s="13">
        <v>55</v>
      </c>
      <c r="M48" s="23">
        <v>55</v>
      </c>
      <c r="N48" s="23">
        <v>36</v>
      </c>
      <c r="O48" s="23">
        <v>55</v>
      </c>
      <c r="P48" s="9">
        <f t="shared" si="1"/>
        <v>358</v>
      </c>
      <c r="Q48" s="7">
        <v>468</v>
      </c>
    </row>
    <row r="49" spans="1:17" ht="12.75">
      <c r="A49" s="4">
        <v>45</v>
      </c>
      <c r="B49" s="4" t="s">
        <v>79</v>
      </c>
      <c r="C49" s="4" t="s">
        <v>80</v>
      </c>
      <c r="D49" s="4">
        <v>1964</v>
      </c>
      <c r="E49" s="10" t="s">
        <v>145</v>
      </c>
      <c r="F49" s="14">
        <v>27</v>
      </c>
      <c r="G49" s="15">
        <v>42</v>
      </c>
      <c r="H49" s="15" t="s">
        <v>188</v>
      </c>
      <c r="I49" s="15" t="s">
        <v>188</v>
      </c>
      <c r="J49" s="13">
        <v>55</v>
      </c>
      <c r="K49" s="13">
        <v>55</v>
      </c>
      <c r="L49" s="13">
        <v>55</v>
      </c>
      <c r="M49" s="23">
        <v>35</v>
      </c>
      <c r="N49" s="23">
        <v>40</v>
      </c>
      <c r="O49" s="23">
        <v>55</v>
      </c>
      <c r="P49" s="9">
        <f t="shared" si="1"/>
        <v>364</v>
      </c>
      <c r="Q49" s="7">
        <v>474</v>
      </c>
    </row>
    <row r="50" spans="1:17" ht="12.75">
      <c r="A50" s="4">
        <v>46</v>
      </c>
      <c r="B50" s="4" t="s">
        <v>8</v>
      </c>
      <c r="C50" s="4" t="s">
        <v>82</v>
      </c>
      <c r="D50" s="4">
        <v>1986</v>
      </c>
      <c r="E50" s="10" t="s">
        <v>94</v>
      </c>
      <c r="F50" s="12">
        <v>28</v>
      </c>
      <c r="G50" s="13">
        <v>38</v>
      </c>
      <c r="H50" s="13">
        <v>27</v>
      </c>
      <c r="I50" s="15" t="s">
        <v>188</v>
      </c>
      <c r="J50" s="13" t="s">
        <v>188</v>
      </c>
      <c r="K50" s="13">
        <v>55</v>
      </c>
      <c r="L50" s="13">
        <v>55</v>
      </c>
      <c r="M50" s="23">
        <v>55</v>
      </c>
      <c r="N50" s="23">
        <v>55</v>
      </c>
      <c r="O50" s="23">
        <v>55</v>
      </c>
      <c r="P50" s="9">
        <f t="shared" si="1"/>
        <v>368</v>
      </c>
      <c r="Q50" s="7">
        <v>478</v>
      </c>
    </row>
    <row r="51" spans="1:17" ht="12.75">
      <c r="A51" s="4">
        <v>47</v>
      </c>
      <c r="B51" s="4" t="s">
        <v>24</v>
      </c>
      <c r="C51" s="4" t="s">
        <v>25</v>
      </c>
      <c r="D51" s="4">
        <v>1971</v>
      </c>
      <c r="E51" s="10" t="s">
        <v>26</v>
      </c>
      <c r="F51" s="12">
        <v>24</v>
      </c>
      <c r="G51" s="15">
        <v>40</v>
      </c>
      <c r="H51" s="15" t="s">
        <v>188</v>
      </c>
      <c r="I51" s="15" t="s">
        <v>188</v>
      </c>
      <c r="J51" s="13">
        <v>55</v>
      </c>
      <c r="K51" s="13">
        <v>55</v>
      </c>
      <c r="L51" s="13">
        <v>55</v>
      </c>
      <c r="M51" s="23">
        <v>55</v>
      </c>
      <c r="N51" s="23">
        <v>55</v>
      </c>
      <c r="O51" s="23">
        <v>55</v>
      </c>
      <c r="P51" s="9">
        <f t="shared" si="1"/>
        <v>394</v>
      </c>
      <c r="Q51" s="7">
        <v>504</v>
      </c>
    </row>
    <row r="52" spans="1:17" ht="12.75">
      <c r="A52" s="4">
        <v>48</v>
      </c>
      <c r="B52" s="4" t="s">
        <v>13</v>
      </c>
      <c r="C52" s="4" t="s">
        <v>14</v>
      </c>
      <c r="D52" s="4">
        <v>1956</v>
      </c>
      <c r="E52" s="10" t="s">
        <v>15</v>
      </c>
      <c r="F52" s="12">
        <v>40</v>
      </c>
      <c r="G52" s="13" t="s">
        <v>188</v>
      </c>
      <c r="H52" s="15" t="s">
        <v>188</v>
      </c>
      <c r="I52" s="15">
        <v>55</v>
      </c>
      <c r="J52" s="13">
        <v>55</v>
      </c>
      <c r="K52" s="13">
        <v>55</v>
      </c>
      <c r="L52" s="13">
        <v>55</v>
      </c>
      <c r="M52" s="23">
        <v>55</v>
      </c>
      <c r="N52" s="23">
        <v>55</v>
      </c>
      <c r="O52" s="23">
        <v>55</v>
      </c>
      <c r="P52" s="9">
        <f t="shared" si="1"/>
        <v>425</v>
      </c>
      <c r="Q52" s="7">
        <v>535</v>
      </c>
    </row>
    <row r="53" spans="1:17" ht="12.75">
      <c r="A53" s="4">
        <v>49</v>
      </c>
      <c r="B53" s="4" t="s">
        <v>49</v>
      </c>
      <c r="C53" s="4" t="s">
        <v>50</v>
      </c>
      <c r="D53" s="4">
        <v>1976</v>
      </c>
      <c r="E53" s="10" t="s">
        <v>146</v>
      </c>
      <c r="F53" s="14">
        <v>45</v>
      </c>
      <c r="G53" s="15" t="s">
        <v>188</v>
      </c>
      <c r="H53" s="15" t="s">
        <v>188</v>
      </c>
      <c r="I53" s="15">
        <v>55</v>
      </c>
      <c r="J53" s="13">
        <v>55</v>
      </c>
      <c r="K53" s="13">
        <v>55</v>
      </c>
      <c r="L53" s="13">
        <v>55</v>
      </c>
      <c r="M53" s="23">
        <v>55</v>
      </c>
      <c r="N53" s="23">
        <v>55</v>
      </c>
      <c r="O53" s="23">
        <v>55</v>
      </c>
      <c r="P53" s="9">
        <f t="shared" si="1"/>
        <v>430</v>
      </c>
      <c r="Q53" s="7">
        <v>540</v>
      </c>
    </row>
    <row r="54" spans="1:17" ht="12.75">
      <c r="A54" s="4">
        <v>54</v>
      </c>
      <c r="B54" s="4" t="s">
        <v>67</v>
      </c>
      <c r="C54" s="4" t="s">
        <v>68</v>
      </c>
      <c r="D54" s="5" t="s">
        <v>128</v>
      </c>
      <c r="E54" s="10" t="s">
        <v>128</v>
      </c>
      <c r="F54" s="12" t="s">
        <v>188</v>
      </c>
      <c r="G54" s="13" t="s">
        <v>188</v>
      </c>
      <c r="H54" s="15">
        <v>55</v>
      </c>
      <c r="I54" s="15">
        <v>55</v>
      </c>
      <c r="J54" s="13">
        <v>55</v>
      </c>
      <c r="K54" s="13">
        <v>55</v>
      </c>
      <c r="L54" s="13">
        <v>55</v>
      </c>
      <c r="M54" s="23">
        <v>55</v>
      </c>
      <c r="N54" s="23">
        <v>55</v>
      </c>
      <c r="O54" s="23">
        <v>55</v>
      </c>
      <c r="P54" s="9">
        <f t="shared" si="1"/>
        <v>440</v>
      </c>
      <c r="Q54" s="7">
        <v>550</v>
      </c>
    </row>
    <row r="55" spans="1:17" ht="12.75">
      <c r="A55" s="4">
        <v>54</v>
      </c>
      <c r="B55" s="4" t="s">
        <v>8</v>
      </c>
      <c r="C55" s="4" t="s">
        <v>9</v>
      </c>
      <c r="D55" s="5" t="s">
        <v>128</v>
      </c>
      <c r="E55" s="10" t="s">
        <v>128</v>
      </c>
      <c r="F55" s="14" t="s">
        <v>188</v>
      </c>
      <c r="G55" s="13" t="s">
        <v>188</v>
      </c>
      <c r="H55" s="15">
        <v>55</v>
      </c>
      <c r="I55" s="15">
        <v>55</v>
      </c>
      <c r="J55" s="13">
        <v>55</v>
      </c>
      <c r="K55" s="13">
        <v>55</v>
      </c>
      <c r="L55" s="13">
        <v>55</v>
      </c>
      <c r="M55" s="23">
        <v>55</v>
      </c>
      <c r="N55" s="23">
        <v>55</v>
      </c>
      <c r="O55" s="23">
        <v>55</v>
      </c>
      <c r="P55" s="9">
        <f t="shared" si="1"/>
        <v>440</v>
      </c>
      <c r="Q55" s="7">
        <v>550</v>
      </c>
    </row>
    <row r="56" spans="1:17" ht="12.75">
      <c r="A56" s="4">
        <v>54</v>
      </c>
      <c r="B56" s="4" t="s">
        <v>72</v>
      </c>
      <c r="C56" s="4" t="s">
        <v>73</v>
      </c>
      <c r="D56" s="4">
        <v>1986</v>
      </c>
      <c r="E56" s="10" t="s">
        <v>128</v>
      </c>
      <c r="F56" s="12" t="s">
        <v>188</v>
      </c>
      <c r="G56" s="13" t="s">
        <v>188</v>
      </c>
      <c r="H56" s="15">
        <v>55</v>
      </c>
      <c r="I56" s="15">
        <v>55</v>
      </c>
      <c r="J56" s="13">
        <v>55</v>
      </c>
      <c r="K56" s="13">
        <v>55</v>
      </c>
      <c r="L56" s="13">
        <v>55</v>
      </c>
      <c r="M56" s="23">
        <v>55</v>
      </c>
      <c r="N56" s="23">
        <v>55</v>
      </c>
      <c r="O56" s="23">
        <v>55</v>
      </c>
      <c r="P56" s="9">
        <f t="shared" si="1"/>
        <v>440</v>
      </c>
      <c r="Q56" s="7">
        <v>550</v>
      </c>
    </row>
    <row r="57" spans="1:17" ht="12.75">
      <c r="A57" s="4">
        <v>54</v>
      </c>
      <c r="B57" s="4" t="s">
        <v>19</v>
      </c>
      <c r="C57" s="4" t="s">
        <v>20</v>
      </c>
      <c r="D57" s="4">
        <v>1972</v>
      </c>
      <c r="E57" s="10" t="s">
        <v>158</v>
      </c>
      <c r="F57" s="14" t="s">
        <v>188</v>
      </c>
      <c r="G57" s="15" t="s">
        <v>188</v>
      </c>
      <c r="H57" s="15">
        <v>55</v>
      </c>
      <c r="I57" s="15">
        <v>55</v>
      </c>
      <c r="J57" s="13">
        <v>55</v>
      </c>
      <c r="K57" s="13">
        <v>55</v>
      </c>
      <c r="L57" s="13">
        <v>55</v>
      </c>
      <c r="M57" s="23">
        <v>55</v>
      </c>
      <c r="N57" s="23">
        <v>55</v>
      </c>
      <c r="O57" s="23">
        <v>55</v>
      </c>
      <c r="P57" s="9">
        <f t="shared" si="1"/>
        <v>440</v>
      </c>
      <c r="Q57" s="7">
        <v>550</v>
      </c>
    </row>
    <row r="58" spans="1:17" ht="12.75">
      <c r="A58" s="4">
        <v>54</v>
      </c>
      <c r="B58" s="4" t="s">
        <v>87</v>
      </c>
      <c r="C58" s="4" t="s">
        <v>88</v>
      </c>
      <c r="D58" s="5" t="s">
        <v>128</v>
      </c>
      <c r="E58" s="10" t="s">
        <v>128</v>
      </c>
      <c r="F58" s="14" t="s">
        <v>188</v>
      </c>
      <c r="G58" s="13" t="s">
        <v>188</v>
      </c>
      <c r="H58" s="15">
        <v>55</v>
      </c>
      <c r="I58" s="15">
        <v>55</v>
      </c>
      <c r="J58" s="13">
        <v>55</v>
      </c>
      <c r="K58" s="13">
        <v>55</v>
      </c>
      <c r="L58" s="13">
        <v>55</v>
      </c>
      <c r="M58" s="23">
        <v>55</v>
      </c>
      <c r="N58" s="23">
        <v>55</v>
      </c>
      <c r="O58" s="23">
        <v>55</v>
      </c>
      <c r="P58" s="9">
        <f t="shared" si="1"/>
        <v>440</v>
      </c>
      <c r="Q58" s="7">
        <v>550</v>
      </c>
    </row>
    <row r="59" spans="1:17" ht="12.75">
      <c r="A59" s="21"/>
      <c r="B59" s="24"/>
      <c r="C59" s="24"/>
      <c r="D59" s="24"/>
      <c r="E59" s="25"/>
      <c r="F59" s="24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U24" sqref="U24"/>
    </sheetView>
  </sheetViews>
  <sheetFormatPr defaultColWidth="9.140625" defaultRowHeight="12.75"/>
  <cols>
    <col min="1" max="1" width="3.8515625" style="0" customWidth="1"/>
    <col min="4" max="4" width="6.8515625" style="0" customWidth="1"/>
    <col min="6" max="12" width="6.421875" style="22" customWidth="1"/>
    <col min="13" max="13" width="6.421875" style="21" customWidth="1"/>
    <col min="14" max="15" width="6.421875" style="22" customWidth="1"/>
  </cols>
  <sheetData>
    <row r="1" spans="1:5" ht="12.75">
      <c r="A1" s="1"/>
      <c r="B1" s="2" t="s">
        <v>129</v>
      </c>
      <c r="C1" s="1"/>
      <c r="D1" s="1"/>
      <c r="E1" s="3"/>
    </row>
    <row r="2" spans="1:5" ht="12.75">
      <c r="A2" s="1"/>
      <c r="B2" s="2" t="s">
        <v>192</v>
      </c>
      <c r="C2" s="1"/>
      <c r="D2" s="1"/>
      <c r="E2" s="3"/>
    </row>
    <row r="3" spans="1:5" ht="12.75">
      <c r="A3" s="1"/>
      <c r="B3" s="2"/>
      <c r="C3" s="1"/>
      <c r="D3" s="1"/>
      <c r="E3" s="3"/>
    </row>
    <row r="4" spans="1:17" ht="12.75">
      <c r="A4" s="19"/>
      <c r="B4" s="19" t="s">
        <v>0</v>
      </c>
      <c r="C4" s="19" t="s">
        <v>1</v>
      </c>
      <c r="D4" s="19"/>
      <c r="E4" s="20" t="s">
        <v>2</v>
      </c>
      <c r="F4" s="19">
        <v>1</v>
      </c>
      <c r="G4" s="19">
        <v>2</v>
      </c>
      <c r="H4" s="19">
        <v>3</v>
      </c>
      <c r="I4" s="19">
        <v>4</v>
      </c>
      <c r="J4" s="19">
        <v>5</v>
      </c>
      <c r="K4" s="19">
        <v>6</v>
      </c>
      <c r="L4" s="19">
        <v>7</v>
      </c>
      <c r="M4" s="19">
        <v>8</v>
      </c>
      <c r="N4" s="19">
        <v>9</v>
      </c>
      <c r="O4" s="19">
        <v>10</v>
      </c>
      <c r="P4" s="19" t="s">
        <v>180</v>
      </c>
      <c r="Q4" s="19" t="s">
        <v>179</v>
      </c>
    </row>
    <row r="5" spans="1:17" ht="12.75">
      <c r="A5" s="4">
        <v>1</v>
      </c>
      <c r="B5" s="4" t="s">
        <v>37</v>
      </c>
      <c r="C5" s="4" t="s">
        <v>38</v>
      </c>
      <c r="D5" s="4">
        <v>1964</v>
      </c>
      <c r="E5" s="10" t="s">
        <v>39</v>
      </c>
      <c r="F5" s="12" t="s">
        <v>182</v>
      </c>
      <c r="G5" s="13" t="s">
        <v>182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23">
        <v>1</v>
      </c>
      <c r="N5" s="23">
        <v>1</v>
      </c>
      <c r="O5" s="23">
        <v>1</v>
      </c>
      <c r="P5" s="9">
        <f aca="true" t="shared" si="0" ref="P5:P22">SUM(F5:O5)</f>
        <v>8</v>
      </c>
      <c r="Q5" s="7">
        <v>10</v>
      </c>
    </row>
    <row r="6" spans="1:17" ht="12.75">
      <c r="A6" s="4">
        <v>2</v>
      </c>
      <c r="B6" s="4" t="s">
        <v>6</v>
      </c>
      <c r="C6" s="4" t="s">
        <v>90</v>
      </c>
      <c r="D6" s="4">
        <v>1950</v>
      </c>
      <c r="E6" s="10" t="s">
        <v>91</v>
      </c>
      <c r="F6" s="12">
        <v>3</v>
      </c>
      <c r="G6" s="13">
        <v>4</v>
      </c>
      <c r="H6" s="13" t="s">
        <v>151</v>
      </c>
      <c r="I6" s="13">
        <v>5</v>
      </c>
      <c r="J6" s="13">
        <v>2</v>
      </c>
      <c r="K6" s="13">
        <v>2</v>
      </c>
      <c r="L6" s="13" t="s">
        <v>155</v>
      </c>
      <c r="M6" s="23">
        <v>2</v>
      </c>
      <c r="N6" s="23">
        <v>2</v>
      </c>
      <c r="O6" s="23">
        <v>2</v>
      </c>
      <c r="P6" s="9">
        <f t="shared" si="0"/>
        <v>22</v>
      </c>
      <c r="Q6" s="7">
        <v>34</v>
      </c>
    </row>
    <row r="7" spans="1:17" ht="12.75">
      <c r="A7" s="4">
        <v>3</v>
      </c>
      <c r="B7" s="4" t="s">
        <v>92</v>
      </c>
      <c r="C7" s="4" t="s">
        <v>93</v>
      </c>
      <c r="D7" s="4">
        <v>1955</v>
      </c>
      <c r="E7" s="10" t="s">
        <v>131</v>
      </c>
      <c r="F7" s="14">
        <v>2</v>
      </c>
      <c r="G7" s="15">
        <v>3</v>
      </c>
      <c r="H7" s="15" t="s">
        <v>149</v>
      </c>
      <c r="I7" s="15">
        <v>4</v>
      </c>
      <c r="J7" s="13">
        <v>3</v>
      </c>
      <c r="K7" s="13">
        <v>3</v>
      </c>
      <c r="L7" s="13">
        <v>2</v>
      </c>
      <c r="M7" s="23" t="s">
        <v>151</v>
      </c>
      <c r="N7" s="23">
        <v>3</v>
      </c>
      <c r="O7" s="23">
        <v>3</v>
      </c>
      <c r="P7" s="9">
        <f t="shared" si="0"/>
        <v>23</v>
      </c>
      <c r="Q7" s="7">
        <v>37</v>
      </c>
    </row>
    <row r="8" spans="1:17" ht="12.75">
      <c r="A8" s="4">
        <v>4</v>
      </c>
      <c r="B8" s="6" t="s">
        <v>123</v>
      </c>
      <c r="C8" s="6" t="s">
        <v>124</v>
      </c>
      <c r="D8" s="6">
        <v>1960</v>
      </c>
      <c r="E8" s="10" t="s">
        <v>125</v>
      </c>
      <c r="F8" s="12" t="s">
        <v>157</v>
      </c>
      <c r="G8" s="13">
        <v>2</v>
      </c>
      <c r="H8" s="13">
        <v>3</v>
      </c>
      <c r="I8" s="13">
        <v>3</v>
      </c>
      <c r="J8" s="13">
        <v>4</v>
      </c>
      <c r="K8" s="13">
        <v>8</v>
      </c>
      <c r="L8" s="13">
        <v>4</v>
      </c>
      <c r="M8" s="23">
        <v>6</v>
      </c>
      <c r="N8" s="23">
        <v>6</v>
      </c>
      <c r="O8" s="23" t="s">
        <v>149</v>
      </c>
      <c r="P8" s="9">
        <f t="shared" si="0"/>
        <v>36</v>
      </c>
      <c r="Q8" s="7">
        <v>55</v>
      </c>
    </row>
    <row r="9" spans="1:17" ht="12.75">
      <c r="A9" s="4">
        <v>5</v>
      </c>
      <c r="B9" s="4" t="s">
        <v>81</v>
      </c>
      <c r="C9" s="4" t="s">
        <v>82</v>
      </c>
      <c r="D9" s="4">
        <v>1958</v>
      </c>
      <c r="E9" s="10" t="s">
        <v>83</v>
      </c>
      <c r="F9" s="12">
        <v>6</v>
      </c>
      <c r="G9" s="13" t="s">
        <v>183</v>
      </c>
      <c r="H9" s="13" t="s">
        <v>152</v>
      </c>
      <c r="I9" s="15">
        <v>11</v>
      </c>
      <c r="J9" s="13">
        <v>7</v>
      </c>
      <c r="K9" s="13">
        <v>4</v>
      </c>
      <c r="L9" s="13">
        <v>3</v>
      </c>
      <c r="M9" s="23">
        <v>3</v>
      </c>
      <c r="N9" s="23">
        <v>5</v>
      </c>
      <c r="O9" s="23">
        <v>4</v>
      </c>
      <c r="P9" s="9">
        <f t="shared" si="0"/>
        <v>43</v>
      </c>
      <c r="Q9" s="7">
        <v>66</v>
      </c>
    </row>
    <row r="10" spans="1:17" ht="12.75">
      <c r="A10" s="4">
        <v>6</v>
      </c>
      <c r="B10" s="6" t="s">
        <v>16</v>
      </c>
      <c r="C10" s="6" t="s">
        <v>126</v>
      </c>
      <c r="D10" s="6">
        <v>1961</v>
      </c>
      <c r="E10" s="10" t="s">
        <v>127</v>
      </c>
      <c r="F10" s="12" t="s">
        <v>159</v>
      </c>
      <c r="G10" s="13">
        <v>9</v>
      </c>
      <c r="H10" s="13">
        <v>4</v>
      </c>
      <c r="I10" s="13">
        <v>7</v>
      </c>
      <c r="J10" s="13">
        <v>5</v>
      </c>
      <c r="K10" s="13" t="s">
        <v>157</v>
      </c>
      <c r="L10" s="13">
        <v>5</v>
      </c>
      <c r="M10" s="23">
        <v>4</v>
      </c>
      <c r="N10" s="23">
        <v>8</v>
      </c>
      <c r="O10" s="23">
        <v>8</v>
      </c>
      <c r="P10" s="9">
        <f t="shared" si="0"/>
        <v>50</v>
      </c>
      <c r="Q10" s="7">
        <v>75</v>
      </c>
    </row>
    <row r="11" spans="1:17" ht="12.75">
      <c r="A11" s="4">
        <v>7</v>
      </c>
      <c r="B11" s="4" t="s">
        <v>51</v>
      </c>
      <c r="C11" s="4" t="s">
        <v>52</v>
      </c>
      <c r="D11" s="4">
        <v>1965</v>
      </c>
      <c r="E11" s="10" t="s">
        <v>53</v>
      </c>
      <c r="F11" s="12">
        <v>7</v>
      </c>
      <c r="G11" s="13">
        <v>11</v>
      </c>
      <c r="H11" s="13">
        <v>7</v>
      </c>
      <c r="I11" s="13" t="s">
        <v>183</v>
      </c>
      <c r="J11" s="13" t="s">
        <v>163</v>
      </c>
      <c r="K11" s="13">
        <v>5</v>
      </c>
      <c r="L11" s="13">
        <v>10</v>
      </c>
      <c r="M11" s="23">
        <v>7</v>
      </c>
      <c r="N11" s="23">
        <v>7</v>
      </c>
      <c r="O11" s="23">
        <v>5</v>
      </c>
      <c r="P11" s="9">
        <f t="shared" si="0"/>
        <v>59</v>
      </c>
      <c r="Q11" s="7">
        <v>90</v>
      </c>
    </row>
    <row r="12" spans="1:17" ht="12.75">
      <c r="A12" s="4">
        <v>8</v>
      </c>
      <c r="B12" s="4" t="s">
        <v>74</v>
      </c>
      <c r="C12" s="4" t="s">
        <v>75</v>
      </c>
      <c r="D12" s="4">
        <v>1965</v>
      </c>
      <c r="E12" s="10" t="s">
        <v>133</v>
      </c>
      <c r="F12" s="14">
        <v>11</v>
      </c>
      <c r="G12" s="15">
        <v>5</v>
      </c>
      <c r="H12" s="15">
        <v>2</v>
      </c>
      <c r="I12" s="15">
        <v>2</v>
      </c>
      <c r="J12" s="13">
        <v>8</v>
      </c>
      <c r="K12" s="16" t="s">
        <v>163</v>
      </c>
      <c r="L12" s="13" t="s">
        <v>163</v>
      </c>
      <c r="M12" s="23">
        <v>10</v>
      </c>
      <c r="N12" s="23">
        <v>11</v>
      </c>
      <c r="O12" s="23">
        <v>11</v>
      </c>
      <c r="P12" s="9">
        <f t="shared" si="0"/>
        <v>60</v>
      </c>
      <c r="Q12" s="7">
        <v>98</v>
      </c>
    </row>
    <row r="13" spans="1:17" ht="12.75">
      <c r="A13" s="4">
        <v>9</v>
      </c>
      <c r="B13" s="4" t="s">
        <v>64</v>
      </c>
      <c r="C13" s="4" t="s">
        <v>65</v>
      </c>
      <c r="D13" s="4">
        <v>1970</v>
      </c>
      <c r="E13" s="10" t="s">
        <v>141</v>
      </c>
      <c r="F13" s="14">
        <v>9</v>
      </c>
      <c r="G13" s="15">
        <v>8</v>
      </c>
      <c r="H13" s="15">
        <v>8</v>
      </c>
      <c r="I13" s="15">
        <v>8</v>
      </c>
      <c r="J13" s="13">
        <v>11</v>
      </c>
      <c r="K13" s="16" t="s">
        <v>163</v>
      </c>
      <c r="L13" s="13" t="s">
        <v>163</v>
      </c>
      <c r="M13" s="23">
        <v>9</v>
      </c>
      <c r="N13" s="23">
        <v>4</v>
      </c>
      <c r="O13" s="23">
        <v>6</v>
      </c>
      <c r="P13" s="9">
        <f t="shared" si="0"/>
        <v>63</v>
      </c>
      <c r="Q13" s="7">
        <v>101</v>
      </c>
    </row>
    <row r="14" spans="1:17" ht="12.75">
      <c r="A14" s="4">
        <v>10</v>
      </c>
      <c r="B14" s="6" t="s">
        <v>106</v>
      </c>
      <c r="C14" s="6" t="s">
        <v>107</v>
      </c>
      <c r="D14" s="6">
        <v>1946</v>
      </c>
      <c r="E14" s="10" t="s">
        <v>108</v>
      </c>
      <c r="F14" s="12">
        <v>5</v>
      </c>
      <c r="G14" s="13">
        <v>10</v>
      </c>
      <c r="H14" s="13">
        <v>6</v>
      </c>
      <c r="I14" s="13">
        <v>6</v>
      </c>
      <c r="J14" s="13">
        <v>6</v>
      </c>
      <c r="K14" s="13">
        <v>7</v>
      </c>
      <c r="L14" s="13">
        <v>6</v>
      </c>
      <c r="M14" s="23" t="s">
        <v>163</v>
      </c>
      <c r="N14" s="23" t="s">
        <v>163</v>
      </c>
      <c r="O14" s="23">
        <v>19</v>
      </c>
      <c r="P14" s="9">
        <f t="shared" si="0"/>
        <v>65</v>
      </c>
      <c r="Q14" s="7">
        <v>103</v>
      </c>
    </row>
    <row r="15" spans="1:17" ht="12.75">
      <c r="A15" s="4">
        <v>11</v>
      </c>
      <c r="B15" s="4" t="s">
        <v>97</v>
      </c>
      <c r="C15" s="4" t="s">
        <v>98</v>
      </c>
      <c r="D15" s="4">
        <v>1961</v>
      </c>
      <c r="E15" s="10" t="s">
        <v>134</v>
      </c>
      <c r="F15" s="14">
        <v>4</v>
      </c>
      <c r="G15" s="15">
        <v>6</v>
      </c>
      <c r="H15" s="15">
        <v>10</v>
      </c>
      <c r="I15" s="15">
        <v>9</v>
      </c>
      <c r="J15" s="13">
        <v>9</v>
      </c>
      <c r="K15" s="13">
        <v>9</v>
      </c>
      <c r="L15" s="13">
        <v>9</v>
      </c>
      <c r="M15" s="23">
        <v>12</v>
      </c>
      <c r="N15" s="23" t="s">
        <v>185</v>
      </c>
      <c r="O15" s="23" t="s">
        <v>185</v>
      </c>
      <c r="P15" s="9">
        <f t="shared" si="0"/>
        <v>68</v>
      </c>
      <c r="Q15" s="7">
        <v>94</v>
      </c>
    </row>
    <row r="16" spans="1:17" ht="12.75">
      <c r="A16" s="4">
        <v>12</v>
      </c>
      <c r="B16" s="4" t="s">
        <v>181</v>
      </c>
      <c r="C16" s="4" t="s">
        <v>4</v>
      </c>
      <c r="D16" s="4">
        <v>1947</v>
      </c>
      <c r="E16" s="10" t="s">
        <v>5</v>
      </c>
      <c r="F16" s="12">
        <v>8</v>
      </c>
      <c r="G16" s="13" t="s">
        <v>185</v>
      </c>
      <c r="H16" s="13">
        <v>12</v>
      </c>
      <c r="I16" s="13">
        <v>10</v>
      </c>
      <c r="J16" s="13" t="s">
        <v>163</v>
      </c>
      <c r="K16" s="13">
        <v>6</v>
      </c>
      <c r="L16" s="13">
        <v>8</v>
      </c>
      <c r="M16" s="23">
        <v>8</v>
      </c>
      <c r="N16" s="23">
        <v>9</v>
      </c>
      <c r="O16" s="23">
        <v>7</v>
      </c>
      <c r="P16" s="9">
        <f t="shared" si="0"/>
        <v>68</v>
      </c>
      <c r="Q16" s="7">
        <v>100</v>
      </c>
    </row>
    <row r="17" spans="1:17" ht="12.75">
      <c r="A17" s="4">
        <v>13</v>
      </c>
      <c r="B17" s="4" t="s">
        <v>56</v>
      </c>
      <c r="C17" s="4" t="s">
        <v>57</v>
      </c>
      <c r="D17" s="4">
        <v>1962</v>
      </c>
      <c r="E17" s="10" t="s">
        <v>58</v>
      </c>
      <c r="F17" s="12">
        <v>12</v>
      </c>
      <c r="G17" s="15" t="s">
        <v>156</v>
      </c>
      <c r="H17" s="15">
        <v>13</v>
      </c>
      <c r="I17" s="15" t="s">
        <v>156</v>
      </c>
      <c r="J17" s="13">
        <v>10</v>
      </c>
      <c r="K17" s="13">
        <v>11</v>
      </c>
      <c r="L17" s="13">
        <v>12</v>
      </c>
      <c r="M17" s="23">
        <v>13</v>
      </c>
      <c r="N17" s="23">
        <v>12</v>
      </c>
      <c r="O17" s="23">
        <v>12</v>
      </c>
      <c r="P17" s="9">
        <f t="shared" si="0"/>
        <v>95</v>
      </c>
      <c r="Q17" s="7">
        <v>123</v>
      </c>
    </row>
    <row r="18" spans="1:17" ht="12.75">
      <c r="A18" s="4">
        <v>14</v>
      </c>
      <c r="B18" s="4" t="s">
        <v>6</v>
      </c>
      <c r="C18" s="4" t="s">
        <v>7</v>
      </c>
      <c r="D18" s="4">
        <v>1963</v>
      </c>
      <c r="E18" s="10" t="s">
        <v>144</v>
      </c>
      <c r="F18" s="14">
        <v>17</v>
      </c>
      <c r="G18" s="15">
        <v>15</v>
      </c>
      <c r="H18" s="15">
        <v>15</v>
      </c>
      <c r="I18" s="15">
        <v>15</v>
      </c>
      <c r="J18" s="13">
        <v>12</v>
      </c>
      <c r="K18" s="27" t="s">
        <v>163</v>
      </c>
      <c r="L18" s="13">
        <v>11</v>
      </c>
      <c r="M18" s="23">
        <v>14</v>
      </c>
      <c r="N18" s="23">
        <v>14</v>
      </c>
      <c r="O18" s="23" t="s">
        <v>163</v>
      </c>
      <c r="P18" s="9">
        <f t="shared" si="0"/>
        <v>113</v>
      </c>
      <c r="Q18" s="7">
        <v>151</v>
      </c>
    </row>
    <row r="19" spans="1:17" ht="12.75">
      <c r="A19" s="4">
        <v>15</v>
      </c>
      <c r="B19" s="4" t="s">
        <v>10</v>
      </c>
      <c r="C19" s="4" t="s">
        <v>11</v>
      </c>
      <c r="D19" s="4">
        <v>1957</v>
      </c>
      <c r="E19" s="10" t="s">
        <v>12</v>
      </c>
      <c r="F19" s="12">
        <v>13</v>
      </c>
      <c r="G19" s="13">
        <v>7</v>
      </c>
      <c r="H19" s="13">
        <v>14</v>
      </c>
      <c r="I19" s="13">
        <v>13</v>
      </c>
      <c r="J19" s="13" t="s">
        <v>163</v>
      </c>
      <c r="K19" s="27" t="s">
        <v>163</v>
      </c>
      <c r="L19" s="13">
        <v>19</v>
      </c>
      <c r="M19" s="23">
        <v>19</v>
      </c>
      <c r="N19" s="23">
        <v>19</v>
      </c>
      <c r="O19" s="23">
        <v>19</v>
      </c>
      <c r="P19" s="9">
        <f t="shared" si="0"/>
        <v>123</v>
      </c>
      <c r="Q19" s="7">
        <v>161</v>
      </c>
    </row>
    <row r="20" spans="1:17" ht="12.75">
      <c r="A20" s="4">
        <v>16</v>
      </c>
      <c r="B20" s="6" t="s">
        <v>187</v>
      </c>
      <c r="C20" s="6" t="s">
        <v>186</v>
      </c>
      <c r="D20" s="6">
        <v>1975</v>
      </c>
      <c r="E20" s="26" t="s">
        <v>128</v>
      </c>
      <c r="F20" s="14" t="s">
        <v>163</v>
      </c>
      <c r="G20" s="13" t="s">
        <v>163</v>
      </c>
      <c r="H20" s="13">
        <v>19</v>
      </c>
      <c r="I20" s="13">
        <v>19</v>
      </c>
      <c r="J20" s="13">
        <v>19</v>
      </c>
      <c r="K20" s="27">
        <v>19</v>
      </c>
      <c r="L20" s="13">
        <v>19</v>
      </c>
      <c r="M20" s="23">
        <v>11</v>
      </c>
      <c r="N20" s="23">
        <v>10</v>
      </c>
      <c r="O20" s="23">
        <v>10</v>
      </c>
      <c r="P20" s="9">
        <f t="shared" si="0"/>
        <v>126</v>
      </c>
      <c r="Q20" s="7">
        <v>200</v>
      </c>
    </row>
    <row r="21" spans="1:17" ht="12.75">
      <c r="A21" s="4">
        <v>17</v>
      </c>
      <c r="B21" s="4" t="s">
        <v>79</v>
      </c>
      <c r="C21" s="4" t="s">
        <v>80</v>
      </c>
      <c r="D21" s="4">
        <v>1964</v>
      </c>
      <c r="E21" s="10" t="s">
        <v>145</v>
      </c>
      <c r="F21" s="14">
        <v>14</v>
      </c>
      <c r="G21" s="15">
        <v>16</v>
      </c>
      <c r="H21" s="15" t="s">
        <v>163</v>
      </c>
      <c r="I21" s="15" t="s">
        <v>163</v>
      </c>
      <c r="J21" s="13">
        <v>19</v>
      </c>
      <c r="K21" s="27">
        <v>19</v>
      </c>
      <c r="L21" s="13">
        <v>19</v>
      </c>
      <c r="M21" s="23">
        <v>15</v>
      </c>
      <c r="N21" s="23">
        <v>15</v>
      </c>
      <c r="O21" s="23">
        <v>19</v>
      </c>
      <c r="P21" s="9">
        <f t="shared" si="0"/>
        <v>136</v>
      </c>
      <c r="Q21" s="7">
        <v>174</v>
      </c>
    </row>
    <row r="22" spans="1:17" ht="12.75">
      <c r="A22" s="4">
        <v>18</v>
      </c>
      <c r="B22" s="4" t="s">
        <v>13</v>
      </c>
      <c r="C22" s="4" t="s">
        <v>14</v>
      </c>
      <c r="D22" s="4">
        <v>1956</v>
      </c>
      <c r="E22" s="10" t="s">
        <v>15</v>
      </c>
      <c r="F22" s="12">
        <v>16</v>
      </c>
      <c r="G22" s="13" t="s">
        <v>163</v>
      </c>
      <c r="H22" s="15" t="s">
        <v>163</v>
      </c>
      <c r="I22" s="15">
        <v>19</v>
      </c>
      <c r="J22" s="13">
        <v>19</v>
      </c>
      <c r="K22" s="27">
        <v>19</v>
      </c>
      <c r="L22" s="13">
        <v>19</v>
      </c>
      <c r="M22" s="23">
        <v>19</v>
      </c>
      <c r="N22" s="23">
        <v>19</v>
      </c>
      <c r="O22" s="23">
        <v>19</v>
      </c>
      <c r="P22" s="9">
        <f t="shared" si="0"/>
        <v>149</v>
      </c>
      <c r="Q22" s="7">
        <v>223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T19" sqref="T19"/>
    </sheetView>
  </sheetViews>
  <sheetFormatPr defaultColWidth="9.140625" defaultRowHeight="12.75"/>
  <cols>
    <col min="1" max="1" width="5.00390625" style="0" customWidth="1"/>
    <col min="5" max="14" width="7.00390625" style="0" customWidth="1"/>
  </cols>
  <sheetData>
    <row r="1" spans="1:4" ht="12.75">
      <c r="A1" s="1"/>
      <c r="B1" s="2" t="s">
        <v>129</v>
      </c>
      <c r="C1" s="1"/>
      <c r="D1" s="3"/>
    </row>
    <row r="2" ht="12.75">
      <c r="B2" s="8" t="s">
        <v>193</v>
      </c>
    </row>
    <row r="3" ht="12.75">
      <c r="B3" s="8"/>
    </row>
    <row r="4" spans="1:16" s="21" customFormat="1" ht="12.75">
      <c r="A4" s="19"/>
      <c r="B4" s="19" t="s">
        <v>0</v>
      </c>
      <c r="C4" s="19" t="s">
        <v>1</v>
      </c>
      <c r="D4" s="20" t="s">
        <v>2</v>
      </c>
      <c r="E4" s="19">
        <v>1</v>
      </c>
      <c r="F4" s="19">
        <v>2</v>
      </c>
      <c r="G4" s="19">
        <v>3</v>
      </c>
      <c r="H4" s="19">
        <v>4</v>
      </c>
      <c r="I4" s="19">
        <v>5</v>
      </c>
      <c r="J4" s="19">
        <v>6</v>
      </c>
      <c r="K4" s="19">
        <v>7</v>
      </c>
      <c r="L4" s="19">
        <v>8</v>
      </c>
      <c r="M4" s="19">
        <v>9</v>
      </c>
      <c r="N4" s="19">
        <v>10</v>
      </c>
      <c r="O4" s="19" t="s">
        <v>180</v>
      </c>
      <c r="P4" s="19" t="s">
        <v>179</v>
      </c>
    </row>
    <row r="5" spans="1:16" ht="12.75">
      <c r="A5" s="4">
        <v>1</v>
      </c>
      <c r="B5" s="6" t="s">
        <v>112</v>
      </c>
      <c r="C5" s="6" t="s">
        <v>113</v>
      </c>
      <c r="D5" s="10" t="s">
        <v>132</v>
      </c>
      <c r="E5" s="12">
        <v>5</v>
      </c>
      <c r="F5" s="13">
        <v>6</v>
      </c>
      <c r="G5" s="13" t="s">
        <v>156</v>
      </c>
      <c r="H5" s="13">
        <v>12</v>
      </c>
      <c r="I5" s="13">
        <v>8</v>
      </c>
      <c r="J5" s="13" t="s">
        <v>156</v>
      </c>
      <c r="K5" s="13">
        <v>6</v>
      </c>
      <c r="L5" s="23">
        <v>5</v>
      </c>
      <c r="M5" s="23">
        <v>7</v>
      </c>
      <c r="N5" s="23">
        <v>7</v>
      </c>
      <c r="O5" s="9">
        <f aca="true" t="shared" si="0" ref="O5:O13">SUM(E5:N5)</f>
        <v>56</v>
      </c>
      <c r="P5" s="7">
        <v>84</v>
      </c>
    </row>
    <row r="6" spans="1:16" ht="12.75">
      <c r="A6" s="4">
        <v>2</v>
      </c>
      <c r="B6" s="4" t="s">
        <v>64</v>
      </c>
      <c r="C6" s="4" t="s">
        <v>65</v>
      </c>
      <c r="D6" s="10" t="s">
        <v>141</v>
      </c>
      <c r="E6" s="14">
        <v>13</v>
      </c>
      <c r="F6" s="15">
        <v>13</v>
      </c>
      <c r="G6" s="15">
        <v>17</v>
      </c>
      <c r="H6" s="15">
        <v>17</v>
      </c>
      <c r="I6" s="13">
        <v>31</v>
      </c>
      <c r="J6" s="13" t="s">
        <v>188</v>
      </c>
      <c r="K6" s="13" t="s">
        <v>188</v>
      </c>
      <c r="L6" s="23">
        <v>14</v>
      </c>
      <c r="M6" s="23">
        <v>5</v>
      </c>
      <c r="N6" s="23">
        <v>8</v>
      </c>
      <c r="O6" s="9">
        <f t="shared" si="0"/>
        <v>118</v>
      </c>
      <c r="P6" s="7">
        <v>228</v>
      </c>
    </row>
    <row r="7" spans="1:16" ht="12.75">
      <c r="A7" s="4">
        <v>3</v>
      </c>
      <c r="B7" s="4" t="s">
        <v>97</v>
      </c>
      <c r="C7" s="4" t="s">
        <v>98</v>
      </c>
      <c r="D7" s="10" t="s">
        <v>134</v>
      </c>
      <c r="E7" s="14">
        <v>6</v>
      </c>
      <c r="F7" s="15">
        <v>10</v>
      </c>
      <c r="G7" s="15">
        <v>19</v>
      </c>
      <c r="H7" s="15">
        <v>19</v>
      </c>
      <c r="I7" s="13">
        <v>15</v>
      </c>
      <c r="J7" s="13">
        <v>16</v>
      </c>
      <c r="K7" s="13">
        <v>22</v>
      </c>
      <c r="L7" s="23">
        <v>28</v>
      </c>
      <c r="M7" s="23" t="s">
        <v>176</v>
      </c>
      <c r="N7" s="23" t="s">
        <v>176</v>
      </c>
      <c r="O7" s="9">
        <f t="shared" si="0"/>
        <v>135</v>
      </c>
      <c r="P7" s="7">
        <v>203</v>
      </c>
    </row>
    <row r="8" spans="1:16" ht="12.75">
      <c r="A8" s="4">
        <v>4</v>
      </c>
      <c r="B8" s="4" t="s">
        <v>47</v>
      </c>
      <c r="C8" s="4" t="s">
        <v>48</v>
      </c>
      <c r="D8" s="10" t="s">
        <v>137</v>
      </c>
      <c r="E8" s="14">
        <v>25</v>
      </c>
      <c r="F8" s="15">
        <v>23</v>
      </c>
      <c r="G8" s="15" t="s">
        <v>169</v>
      </c>
      <c r="H8" s="15" t="s">
        <v>171</v>
      </c>
      <c r="I8" s="13">
        <v>20</v>
      </c>
      <c r="J8" s="13">
        <v>17</v>
      </c>
      <c r="K8" s="13">
        <v>15</v>
      </c>
      <c r="L8" s="23">
        <v>16</v>
      </c>
      <c r="M8" s="23">
        <v>23</v>
      </c>
      <c r="N8" s="23">
        <v>16</v>
      </c>
      <c r="O8" s="9">
        <f t="shared" si="0"/>
        <v>155</v>
      </c>
      <c r="P8" s="7">
        <v>218</v>
      </c>
    </row>
    <row r="9" spans="1:16" ht="12.75">
      <c r="A9" s="4">
        <v>5</v>
      </c>
      <c r="B9" s="4" t="s">
        <v>84</v>
      </c>
      <c r="C9" s="4" t="s">
        <v>85</v>
      </c>
      <c r="D9" s="10" t="s">
        <v>86</v>
      </c>
      <c r="E9" s="12">
        <v>33</v>
      </c>
      <c r="F9" s="13">
        <v>11</v>
      </c>
      <c r="G9" s="13">
        <v>5</v>
      </c>
      <c r="H9" s="13">
        <v>22</v>
      </c>
      <c r="I9" s="13">
        <v>19</v>
      </c>
      <c r="J9" s="13" t="s">
        <v>188</v>
      </c>
      <c r="K9" s="13" t="s">
        <v>188</v>
      </c>
      <c r="L9" s="23">
        <v>25</v>
      </c>
      <c r="M9" s="23">
        <v>21</v>
      </c>
      <c r="N9" s="23">
        <v>26</v>
      </c>
      <c r="O9" s="9">
        <f t="shared" si="0"/>
        <v>162</v>
      </c>
      <c r="P9" s="7">
        <v>272</v>
      </c>
    </row>
    <row r="10" spans="1:16" ht="12.75">
      <c r="A10" s="4">
        <v>6</v>
      </c>
      <c r="B10" s="4" t="s">
        <v>35</v>
      </c>
      <c r="C10" s="4" t="s">
        <v>36</v>
      </c>
      <c r="D10" s="10" t="s">
        <v>138</v>
      </c>
      <c r="E10" s="14" t="s">
        <v>172</v>
      </c>
      <c r="F10" s="15">
        <v>27</v>
      </c>
      <c r="G10" s="15" t="s">
        <v>172</v>
      </c>
      <c r="H10" s="15">
        <v>23</v>
      </c>
      <c r="I10" s="13">
        <v>22</v>
      </c>
      <c r="J10" s="13">
        <v>20</v>
      </c>
      <c r="K10" s="13">
        <v>23</v>
      </c>
      <c r="L10" s="23">
        <v>15</v>
      </c>
      <c r="M10" s="23">
        <v>17</v>
      </c>
      <c r="N10" s="23">
        <v>15</v>
      </c>
      <c r="O10" s="9">
        <f t="shared" si="0"/>
        <v>162</v>
      </c>
      <c r="P10" s="7">
        <v>226</v>
      </c>
    </row>
    <row r="11" spans="1:16" ht="12.75">
      <c r="A11" s="4">
        <v>7</v>
      </c>
      <c r="B11" s="6" t="s">
        <v>114</v>
      </c>
      <c r="C11" s="6" t="s">
        <v>115</v>
      </c>
      <c r="D11" s="10" t="s">
        <v>116</v>
      </c>
      <c r="E11" s="12">
        <v>26</v>
      </c>
      <c r="F11" s="15" t="s">
        <v>173</v>
      </c>
      <c r="G11" s="15">
        <v>28</v>
      </c>
      <c r="H11" s="15" t="s">
        <v>174</v>
      </c>
      <c r="I11" s="13">
        <v>23</v>
      </c>
      <c r="J11" s="13">
        <v>19</v>
      </c>
      <c r="K11" s="13">
        <v>30</v>
      </c>
      <c r="L11" s="23">
        <v>18</v>
      </c>
      <c r="M11" s="23">
        <v>14</v>
      </c>
      <c r="N11" s="23">
        <v>14</v>
      </c>
      <c r="O11" s="9">
        <f t="shared" si="0"/>
        <v>172</v>
      </c>
      <c r="P11" s="7">
        <v>238</v>
      </c>
    </row>
    <row r="12" spans="1:16" ht="12.75">
      <c r="A12" s="4">
        <v>8</v>
      </c>
      <c r="B12" s="6" t="s">
        <v>187</v>
      </c>
      <c r="C12" s="6" t="s">
        <v>186</v>
      </c>
      <c r="D12" s="26" t="s">
        <v>128</v>
      </c>
      <c r="E12" s="14" t="s">
        <v>188</v>
      </c>
      <c r="F12" s="13" t="s">
        <v>188</v>
      </c>
      <c r="G12" s="13">
        <v>55</v>
      </c>
      <c r="H12" s="13">
        <v>55</v>
      </c>
      <c r="I12" s="13">
        <v>55</v>
      </c>
      <c r="J12" s="13">
        <v>55</v>
      </c>
      <c r="K12" s="13">
        <v>55</v>
      </c>
      <c r="L12" s="23">
        <v>22</v>
      </c>
      <c r="M12" s="23">
        <v>20</v>
      </c>
      <c r="N12" s="23">
        <v>25</v>
      </c>
      <c r="O12" s="9">
        <f t="shared" si="0"/>
        <v>342</v>
      </c>
      <c r="P12" s="7">
        <v>452</v>
      </c>
    </row>
    <row r="13" spans="1:16" ht="12.75">
      <c r="A13" s="4">
        <v>9</v>
      </c>
      <c r="B13" s="4" t="s">
        <v>49</v>
      </c>
      <c r="C13" s="4" t="s">
        <v>50</v>
      </c>
      <c r="D13" s="10" t="s">
        <v>146</v>
      </c>
      <c r="E13" s="14">
        <v>45</v>
      </c>
      <c r="F13" s="15" t="s">
        <v>188</v>
      </c>
      <c r="G13" s="15" t="s">
        <v>188</v>
      </c>
      <c r="H13" s="15">
        <v>55</v>
      </c>
      <c r="I13" s="13">
        <v>55</v>
      </c>
      <c r="J13" s="13">
        <v>55</v>
      </c>
      <c r="K13" s="13">
        <v>55</v>
      </c>
      <c r="L13" s="23">
        <v>55</v>
      </c>
      <c r="M13" s="23">
        <v>55</v>
      </c>
      <c r="N13" s="23">
        <v>55</v>
      </c>
      <c r="O13" s="9">
        <f t="shared" si="0"/>
        <v>430</v>
      </c>
      <c r="P13" s="7">
        <v>540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K45" sqref="K45"/>
    </sheetView>
  </sheetViews>
  <sheetFormatPr defaultColWidth="9.140625" defaultRowHeight="12.75"/>
  <cols>
    <col min="1" max="1" width="5.00390625" style="0" customWidth="1"/>
    <col min="6" max="15" width="5.421875" style="0" customWidth="1"/>
  </cols>
  <sheetData>
    <row r="1" ht="12.75">
      <c r="B1" s="8" t="s">
        <v>194</v>
      </c>
    </row>
    <row r="2" ht="12.75">
      <c r="B2" s="8"/>
    </row>
    <row r="3" spans="1:17" s="21" customFormat="1" ht="12.75">
      <c r="A3" s="19"/>
      <c r="B3" s="19" t="s">
        <v>0</v>
      </c>
      <c r="C3" s="19" t="s">
        <v>1</v>
      </c>
      <c r="D3" s="19"/>
      <c r="E3" s="20" t="s">
        <v>2</v>
      </c>
      <c r="F3" s="19">
        <v>1</v>
      </c>
      <c r="G3" s="19">
        <v>2</v>
      </c>
      <c r="H3" s="19">
        <v>3</v>
      </c>
      <c r="I3" s="19">
        <v>4</v>
      </c>
      <c r="J3" s="19">
        <v>5</v>
      </c>
      <c r="K3" s="19">
        <v>6</v>
      </c>
      <c r="L3" s="19">
        <v>7</v>
      </c>
      <c r="M3" s="19">
        <v>8</v>
      </c>
      <c r="N3" s="19">
        <v>9</v>
      </c>
      <c r="O3" s="19">
        <v>10</v>
      </c>
      <c r="P3" s="19" t="s">
        <v>180</v>
      </c>
      <c r="Q3" s="19" t="s">
        <v>179</v>
      </c>
    </row>
    <row r="4" spans="1:17" ht="12.75">
      <c r="A4" s="4">
        <v>2</v>
      </c>
      <c r="B4" s="4" t="s">
        <v>99</v>
      </c>
      <c r="C4" s="4" t="s">
        <v>100</v>
      </c>
      <c r="D4" s="4">
        <v>1993</v>
      </c>
      <c r="E4" s="10" t="s">
        <v>101</v>
      </c>
      <c r="F4" s="12">
        <v>2</v>
      </c>
      <c r="G4" s="13">
        <v>1</v>
      </c>
      <c r="H4" s="13">
        <v>1</v>
      </c>
      <c r="I4" s="13">
        <v>1</v>
      </c>
      <c r="J4" s="13" t="s">
        <v>150</v>
      </c>
      <c r="K4" s="13" t="s">
        <v>151</v>
      </c>
      <c r="L4" s="13">
        <v>2</v>
      </c>
      <c r="M4" s="23">
        <v>3</v>
      </c>
      <c r="N4" s="23">
        <v>2</v>
      </c>
      <c r="O4" s="23">
        <v>1</v>
      </c>
      <c r="P4" s="9">
        <f aca="true" t="shared" si="0" ref="P4:P9">SUM(F4:O4)</f>
        <v>13</v>
      </c>
      <c r="Q4" s="7">
        <v>21</v>
      </c>
    </row>
    <row r="5" spans="1:17" ht="12.75">
      <c r="A5" s="4">
        <v>2</v>
      </c>
      <c r="B5" s="4" t="s">
        <v>102</v>
      </c>
      <c r="C5" s="4" t="s">
        <v>103</v>
      </c>
      <c r="D5" s="4">
        <v>1997</v>
      </c>
      <c r="E5" s="10" t="s">
        <v>104</v>
      </c>
      <c r="F5" s="12" t="s">
        <v>148</v>
      </c>
      <c r="G5" s="13">
        <v>4</v>
      </c>
      <c r="H5" s="13">
        <v>7</v>
      </c>
      <c r="I5" s="13">
        <v>9</v>
      </c>
      <c r="J5" s="13">
        <v>2</v>
      </c>
      <c r="K5" s="13">
        <v>9</v>
      </c>
      <c r="L5" s="13">
        <v>3</v>
      </c>
      <c r="M5" s="23">
        <v>7</v>
      </c>
      <c r="N5" s="23" t="s">
        <v>152</v>
      </c>
      <c r="O5" s="23">
        <v>11</v>
      </c>
      <c r="P5" s="9">
        <f t="shared" si="0"/>
        <v>52</v>
      </c>
      <c r="Q5" s="7">
        <v>79</v>
      </c>
    </row>
    <row r="6" spans="1:17" ht="12.75">
      <c r="A6" s="4">
        <v>3</v>
      </c>
      <c r="B6" s="6" t="s">
        <v>112</v>
      </c>
      <c r="C6" s="6" t="s">
        <v>113</v>
      </c>
      <c r="D6" s="6">
        <v>1991</v>
      </c>
      <c r="E6" s="10" t="s">
        <v>132</v>
      </c>
      <c r="F6" s="12">
        <v>5</v>
      </c>
      <c r="G6" s="13">
        <v>6</v>
      </c>
      <c r="H6" s="13" t="s">
        <v>156</v>
      </c>
      <c r="I6" s="13">
        <v>12</v>
      </c>
      <c r="J6" s="13">
        <v>8</v>
      </c>
      <c r="K6" s="13" t="s">
        <v>156</v>
      </c>
      <c r="L6" s="13">
        <v>6</v>
      </c>
      <c r="M6" s="23">
        <v>5</v>
      </c>
      <c r="N6" s="23">
        <v>7</v>
      </c>
      <c r="O6" s="23">
        <v>7</v>
      </c>
      <c r="P6" s="9">
        <f t="shared" si="0"/>
        <v>56</v>
      </c>
      <c r="Q6" s="7">
        <v>84</v>
      </c>
    </row>
    <row r="7" spans="1:17" ht="12.75">
      <c r="A7" s="4">
        <v>4</v>
      </c>
      <c r="B7" s="4" t="s">
        <v>43</v>
      </c>
      <c r="C7" s="4" t="s">
        <v>95</v>
      </c>
      <c r="D7" s="4">
        <v>1993</v>
      </c>
      <c r="E7" s="10" t="s">
        <v>96</v>
      </c>
      <c r="F7" s="12">
        <v>15</v>
      </c>
      <c r="G7" s="13">
        <v>7</v>
      </c>
      <c r="H7" s="13">
        <v>8</v>
      </c>
      <c r="I7" s="13">
        <v>5</v>
      </c>
      <c r="J7" s="13">
        <v>14</v>
      </c>
      <c r="K7" s="13">
        <v>12</v>
      </c>
      <c r="L7" s="13">
        <v>16</v>
      </c>
      <c r="M7" s="23" t="s">
        <v>166</v>
      </c>
      <c r="N7" s="23" t="s">
        <v>170</v>
      </c>
      <c r="O7" s="23">
        <v>23</v>
      </c>
      <c r="P7" s="9">
        <f t="shared" si="0"/>
        <v>100</v>
      </c>
      <c r="Q7" s="7">
        <v>152</v>
      </c>
    </row>
    <row r="8" spans="1:17" ht="12.75">
      <c r="A8" s="4">
        <v>5</v>
      </c>
      <c r="B8" s="4" t="s">
        <v>62</v>
      </c>
      <c r="C8" s="4" t="s">
        <v>60</v>
      </c>
      <c r="D8" s="4">
        <v>1994</v>
      </c>
      <c r="E8" s="10" t="s">
        <v>63</v>
      </c>
      <c r="F8" s="12" t="s">
        <v>175</v>
      </c>
      <c r="G8" s="13">
        <v>35</v>
      </c>
      <c r="H8" s="13">
        <v>26</v>
      </c>
      <c r="I8" s="13">
        <v>11</v>
      </c>
      <c r="J8" s="13">
        <v>30</v>
      </c>
      <c r="K8" s="13">
        <v>32</v>
      </c>
      <c r="L8" s="13">
        <v>29</v>
      </c>
      <c r="M8" s="23" t="s">
        <v>188</v>
      </c>
      <c r="N8" s="23">
        <v>35</v>
      </c>
      <c r="O8" s="23">
        <v>37</v>
      </c>
      <c r="P8" s="9">
        <f t="shared" si="0"/>
        <v>235</v>
      </c>
      <c r="Q8" s="7">
        <v>332</v>
      </c>
    </row>
    <row r="9" spans="1:17" ht="12.75">
      <c r="A9" s="4">
        <v>6</v>
      </c>
      <c r="B9" s="4" t="s">
        <v>43</v>
      </c>
      <c r="C9" s="4" t="s">
        <v>44</v>
      </c>
      <c r="D9" s="4">
        <v>1996</v>
      </c>
      <c r="E9" s="10" t="s">
        <v>45</v>
      </c>
      <c r="F9" s="12" t="s">
        <v>178</v>
      </c>
      <c r="G9" s="13">
        <v>43</v>
      </c>
      <c r="H9" s="13">
        <v>43</v>
      </c>
      <c r="I9" s="13">
        <v>38</v>
      </c>
      <c r="J9" s="13" t="s">
        <v>188</v>
      </c>
      <c r="K9" s="13">
        <v>25</v>
      </c>
      <c r="L9" s="13">
        <v>32</v>
      </c>
      <c r="M9" s="23">
        <v>29</v>
      </c>
      <c r="N9" s="23">
        <v>31</v>
      </c>
      <c r="O9" s="23">
        <v>31</v>
      </c>
      <c r="P9" s="9">
        <f t="shared" si="0"/>
        <v>272</v>
      </c>
      <c r="Q9" s="7">
        <v>371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Celecure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Valkna</dc:creator>
  <cp:keywords/>
  <dc:description/>
  <cp:lastModifiedBy>jmo</cp:lastModifiedBy>
  <cp:lastPrinted>2010-06-27T11:55:52Z</cp:lastPrinted>
  <dcterms:created xsi:type="dcterms:W3CDTF">2010-06-26T10:22:58Z</dcterms:created>
  <dcterms:modified xsi:type="dcterms:W3CDTF">2010-06-27T12:38:05Z</dcterms:modified>
  <cp:category/>
  <cp:version/>
  <cp:contentType/>
  <cp:contentStatus/>
</cp:coreProperties>
</file>