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Users\krist\Desktop\EPL\SUP tulemused\"/>
    </mc:Choice>
  </mc:AlternateContent>
  <xr:revisionPtr revIDLastSave="0" documentId="8_{31B8AD20-2AD7-4AD0-848E-19B63718470F}" xr6:coauthVersionLast="34" xr6:coauthVersionMax="34" xr10:uidLastSave="{00000000-0000-0000-0000-000000000000}"/>
  <bookViews>
    <workbookView xWindow="0" yWindow="0" windowWidth="17490" windowHeight="7980" xr2:uid="{00000000-000D-0000-FFFF-FFFF00000000}"/>
  </bookViews>
  <sheets>
    <sheet name="SUP EMV 4 etapp, TULEMUSED" sheetId="1" r:id="rId1"/>
    <sheet name="Üldnimekiri" sheetId="2" r:id="rId2"/>
    <sheet name="ELIIT, Kahuna" sheetId="3" r:id="rId3"/>
    <sheet name="U13" sheetId="5" r:id="rId4"/>
    <sheet name="U16" sheetId="6" r:id="rId5"/>
    <sheet name="HARRASTAJAD" sheetId="8" r:id="rId6"/>
    <sheet name="Tagurpidi Sprint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K21" i="3"/>
  <c r="K20" i="3"/>
</calcChain>
</file>

<file path=xl/sharedStrings.xml><?xml version="1.0" encoding="utf-8"?>
<sst xmlns="http://schemas.openxmlformats.org/spreadsheetml/2006/main" count="535" uniqueCount="84">
  <si>
    <t>SUP EMV 4 etapp, Tartu, 12.08.2018</t>
  </si>
  <si>
    <t>"SUP ELIIT" NAISED</t>
  </si>
  <si>
    <t>"Kahuna" ÜLDARVESTUS (sünniaasta 1972 ja varem)</t>
  </si>
  <si>
    <t>"Kahuna" NAISED (sünniaasta 1972 ja varem)</t>
  </si>
  <si>
    <t>Osavõtjaid antud grupis ei olnud</t>
  </si>
  <si>
    <t>"U13" ÜLDARVESTUS</t>
  </si>
  <si>
    <t>"U13" TÜDRUKUD</t>
  </si>
  <si>
    <t>"U16" ÜLDJÄRJESTUS</t>
  </si>
  <si>
    <t>"U16" NEIUD</t>
  </si>
  <si>
    <t>TULEMUSED</t>
  </si>
  <si>
    <t>BIB</t>
  </si>
  <si>
    <t>Ees-ja perekonnanimi/First &amp; last name</t>
  </si>
  <si>
    <t>Sugu/Gender</t>
  </si>
  <si>
    <t>Sünniaasta/Year of birth</t>
  </si>
  <si>
    <t>Riik/Country</t>
  </si>
  <si>
    <t>Võistlusklass/Class</t>
  </si>
  <si>
    <t>Klubi/Club</t>
  </si>
  <si>
    <t>Santa Rasa-Daukše</t>
  </si>
  <si>
    <t>Naine/female</t>
  </si>
  <si>
    <t>Latvija</t>
  </si>
  <si>
    <t>SUP Eliit/SUP Elite (Laud kuni/Board up to 14`)</t>
  </si>
  <si>
    <t>BARRACUDA</t>
  </si>
  <si>
    <t>Tarmo Tamm</t>
  </si>
  <si>
    <t>Mees/male</t>
  </si>
  <si>
    <t>Eesti</t>
  </si>
  <si>
    <t>Team Mahe</t>
  </si>
  <si>
    <t>Markel Pärnsalu</t>
  </si>
  <si>
    <t>Aerulaud.ee</t>
  </si>
  <si>
    <t>Mark Gurskij</t>
  </si>
  <si>
    <t>Lithuania</t>
  </si>
  <si>
    <t>Marksuping</t>
  </si>
  <si>
    <t>Madis Vitsut</t>
  </si>
  <si>
    <t>Viljandi Aerutamisklubi</t>
  </si>
  <si>
    <t>Priit Vakmann</t>
  </si>
  <si>
    <t>RTG spordiklubi</t>
  </si>
  <si>
    <t>Rauno Pikkor</t>
  </si>
  <si>
    <t>21CC Triatloniklubi</t>
  </si>
  <si>
    <t>Rein Lehtmets</t>
  </si>
  <si>
    <t>Heigo Otsa</t>
  </si>
  <si>
    <t>RTG Spordiklubi</t>
  </si>
  <si>
    <t>Pritta Paadik</t>
  </si>
  <si>
    <t>SUP Harrastajad/SUP Enthusiasts (Laud kuni/Board up to 12,2`)</t>
  </si>
  <si>
    <t>Puudub</t>
  </si>
  <si>
    <t>Kristjan Novitski</t>
  </si>
  <si>
    <t>Estonia</t>
  </si>
  <si>
    <t>Pirita Surfiklubi</t>
  </si>
  <si>
    <t>Katriina Metstak</t>
  </si>
  <si>
    <t>SUP U16 (Laud kuni/Board up to 12,6`)</t>
  </si>
  <si>
    <t>Sunlovers</t>
  </si>
  <si>
    <t>Liina Abram-Novitski</t>
  </si>
  <si>
    <t>Marken Mangelsoo</t>
  </si>
  <si>
    <t>SUP U13 (Laud kuni/Board up to 12,2`)</t>
  </si>
  <si>
    <t>Hans-Kristjan Novitski</t>
  </si>
  <si>
    <t>Viimsi Veeklubi</t>
  </si>
  <si>
    <t>Jolanda Heero</t>
  </si>
  <si>
    <t>eesti</t>
  </si>
  <si>
    <t>Jost Heero</t>
  </si>
  <si>
    <t>Oskar Soonvald</t>
  </si>
  <si>
    <t>Keiu Vakmann</t>
  </si>
  <si>
    <t>Siim Martin Ladva</t>
  </si>
  <si>
    <t>Registreerus kohapeal</t>
  </si>
  <si>
    <t>Punkte KOKKU</t>
  </si>
  <si>
    <r>
      <rPr>
        <b/>
        <sz val="10"/>
        <color theme="1"/>
        <rFont val="Arial"/>
        <family val="2"/>
      </rPr>
      <t>Koht kahe ala peale</t>
    </r>
    <r>
      <rPr>
        <b/>
        <sz val="10"/>
        <color theme="1"/>
        <rFont val="Arial"/>
        <family val="2"/>
        <charset val="186"/>
      </rPr>
      <t xml:space="preserve"> KOKKU</t>
    </r>
  </si>
  <si>
    <t>ELIIT ÜLD</t>
  </si>
  <si>
    <t>KOHT</t>
  </si>
  <si>
    <t>Koht Sprindis</t>
  </si>
  <si>
    <t>Koht Maratonis</t>
  </si>
  <si>
    <t>Sprindi aeg</t>
  </si>
  <si>
    <t>ELIIT NAISED</t>
  </si>
  <si>
    <t>U13 ÜLD</t>
  </si>
  <si>
    <t>U13 TÜDRUKUD</t>
  </si>
  <si>
    <t>Riik/Country Eesti</t>
  </si>
  <si>
    <t>U16 ÜLD</t>
  </si>
  <si>
    <t>U16 NEIUD</t>
  </si>
  <si>
    <t>HARRASTAJAD ÜLD</t>
  </si>
  <si>
    <t>HARRASTAJAD NAISED</t>
  </si>
  <si>
    <t xml:space="preserve">"SUP HARRASTAJAD" NAISED </t>
  </si>
  <si>
    <t>Võistlusklass/Class: SUP Harrastajad/SUP Enthusiasts; Laud kuni/Board up to 12,2`</t>
  </si>
  <si>
    <t xml:space="preserve">"SUP HARRASTAJAD" ÜLDARVESTUS </t>
  </si>
  <si>
    <t>Võistlusklass/Class: SUP U16 (Laud kuni/Board up to 12,6`)</t>
  </si>
  <si>
    <t>Võistlusklass/Class: SUP Eliit/SUP Elite (Laud kuni/Board up to 14`)</t>
  </si>
  <si>
    <t>Võistlusklass/Class: SUP U13 (Laud kuni/Board up to 12,2`)</t>
  </si>
  <si>
    <t>IDIPRUGAT/ESREVER PUS TNIRPS (Tagurpidi/Reverse SUP Sprint)</t>
  </si>
  <si>
    <t>"SUP ELIIT" ÜLDARVESTUS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</si>
</sst>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1" xfId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9" fillId="0" borderId="1" xfId="2" applyBorder="1" applyAlignment="1" applyProtection="1">
      <alignment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1" fillId="0" borderId="3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1" fillId="0" borderId="3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1" fillId="0" borderId="17" xfId="1" applyFont="1" applyFill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center" wrapText="1"/>
    </xf>
    <xf numFmtId="0" fontId="7" fillId="0" borderId="2" xfId="1" applyBorder="1" applyAlignment="1">
      <alignment horizontal="center"/>
    </xf>
    <xf numFmtId="0" fontId="9" fillId="0" borderId="2" xfId="2" applyBorder="1" applyAlignment="1" applyProtection="1">
      <alignment wrapText="1"/>
    </xf>
    <xf numFmtId="0" fontId="2" fillId="0" borderId="7" xfId="1" applyFont="1" applyBorder="1" applyAlignment="1">
      <alignment horizontal="center" wrapText="1"/>
    </xf>
    <xf numFmtId="0" fontId="1" fillId="0" borderId="7" xfId="1" applyFont="1" applyBorder="1" applyAlignment="1">
      <alignment wrapText="1"/>
    </xf>
    <xf numFmtId="0" fontId="1" fillId="0" borderId="7" xfId="1" applyFont="1" applyBorder="1" applyAlignment="1">
      <alignment horizontal="center" wrapText="1"/>
    </xf>
    <xf numFmtId="0" fontId="7" fillId="0" borderId="7" xfId="1" applyBorder="1" applyAlignment="1">
      <alignment horizontal="center"/>
    </xf>
    <xf numFmtId="0" fontId="1" fillId="2" borderId="2" xfId="1" applyFont="1" applyFill="1" applyBorder="1" applyAlignment="1">
      <alignment horizontal="center" wrapText="1"/>
    </xf>
    <xf numFmtId="47" fontId="7" fillId="0" borderId="7" xfId="1" applyNumberFormat="1" applyBorder="1" applyAlignment="1">
      <alignment horizontal="center"/>
    </xf>
    <xf numFmtId="47" fontId="7" fillId="0" borderId="2" xfId="1" applyNumberFormat="1" applyBorder="1" applyAlignment="1">
      <alignment horizontal="center"/>
    </xf>
    <xf numFmtId="47" fontId="7" fillId="0" borderId="2" xfId="1" applyNumberFormat="1" applyFill="1" applyBorder="1" applyAlignment="1">
      <alignment horizontal="center"/>
    </xf>
    <xf numFmtId="0" fontId="2" fillId="3" borderId="7" xfId="1" applyFont="1" applyFill="1" applyBorder="1" applyAlignment="1">
      <alignment wrapText="1"/>
    </xf>
    <xf numFmtId="0" fontId="2" fillId="3" borderId="2" xfId="1" applyFont="1" applyFill="1" applyBorder="1" applyAlignment="1">
      <alignment wrapText="1"/>
    </xf>
    <xf numFmtId="0" fontId="8" fillId="3" borderId="14" xfId="1" applyFont="1" applyFill="1" applyBorder="1" applyAlignment="1">
      <alignment horizontal="center"/>
    </xf>
    <xf numFmtId="0" fontId="8" fillId="3" borderId="12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1" fillId="0" borderId="2" xfId="1" applyFont="1" applyBorder="1" applyAlignment="1">
      <alignment wrapText="1"/>
    </xf>
    <xf numFmtId="0" fontId="7" fillId="0" borderId="2" xfId="1" applyBorder="1" applyAlignment="1">
      <alignment horizontal="center"/>
    </xf>
    <xf numFmtId="0" fontId="2" fillId="0" borderId="7" xfId="1" applyFont="1" applyBorder="1" applyAlignment="1">
      <alignment horizontal="center" wrapText="1"/>
    </xf>
    <xf numFmtId="0" fontId="1" fillId="0" borderId="7" xfId="1" applyFont="1" applyBorder="1" applyAlignment="1">
      <alignment wrapText="1"/>
    </xf>
    <xf numFmtId="0" fontId="1" fillId="0" borderId="7" xfId="1" applyFont="1" applyBorder="1" applyAlignment="1">
      <alignment horizontal="center" wrapText="1"/>
    </xf>
    <xf numFmtId="0" fontId="7" fillId="0" borderId="7" xfId="1" applyBorder="1" applyAlignment="1">
      <alignment horizontal="center"/>
    </xf>
    <xf numFmtId="0" fontId="1" fillId="2" borderId="2" xfId="1" applyFont="1" applyFill="1" applyBorder="1" applyAlignment="1">
      <alignment horizontal="center" wrapText="1"/>
    </xf>
    <xf numFmtId="0" fontId="1" fillId="0" borderId="7" xfId="1" applyFont="1" applyBorder="1" applyAlignment="1">
      <alignment horizontal="left" wrapText="1"/>
    </xf>
    <xf numFmtId="0" fontId="7" fillId="0" borderId="9" xfId="1" applyBorder="1" applyAlignment="1">
      <alignment horizontal="center"/>
    </xf>
    <xf numFmtId="0" fontId="7" fillId="0" borderId="10" xfId="1" applyBorder="1" applyAlignment="1">
      <alignment horizontal="center"/>
    </xf>
    <xf numFmtId="47" fontId="7" fillId="0" borderId="2" xfId="1" applyNumberFormat="1" applyBorder="1" applyAlignment="1">
      <alignment horizontal="center"/>
    </xf>
    <xf numFmtId="47" fontId="7" fillId="0" borderId="2" xfId="1" applyNumberFormat="1" applyFill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3" fillId="0" borderId="4" xfId="1" applyFont="1" applyFill="1" applyBorder="1" applyAlignment="1">
      <alignment horizontal="center" wrapText="1"/>
    </xf>
    <xf numFmtId="0" fontId="2" fillId="3" borderId="7" xfId="1" applyFont="1" applyFill="1" applyBorder="1" applyAlignment="1">
      <alignment wrapText="1"/>
    </xf>
    <xf numFmtId="0" fontId="2" fillId="3" borderId="2" xfId="1" applyFont="1" applyFill="1" applyBorder="1" applyAlignment="1">
      <alignment wrapText="1"/>
    </xf>
    <xf numFmtId="0" fontId="8" fillId="3" borderId="12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5" fillId="4" borderId="0" xfId="0" applyFont="1" applyFill="1"/>
    <xf numFmtId="0" fontId="6" fillId="4" borderId="0" xfId="0" applyFont="1" applyFill="1"/>
    <xf numFmtId="0" fontId="2" fillId="0" borderId="2" xfId="1" applyFont="1" applyFill="1" applyBorder="1" applyAlignment="1">
      <alignment wrapText="1"/>
    </xf>
    <xf numFmtId="0" fontId="11" fillId="0" borderId="0" xfId="0" applyFont="1"/>
    <xf numFmtId="0" fontId="6" fillId="0" borderId="0" xfId="0" applyFont="1" applyFill="1"/>
    <xf numFmtId="0" fontId="3" fillId="0" borderId="0" xfId="0" applyFont="1" applyFill="1"/>
    <xf numFmtId="0" fontId="2" fillId="0" borderId="8" xfId="1" applyFont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7" fillId="0" borderId="18" xfId="1" applyBorder="1" applyAlignment="1">
      <alignment horizontal="center"/>
    </xf>
    <xf numFmtId="0" fontId="7" fillId="0" borderId="19" xfId="1" applyBorder="1" applyAlignment="1">
      <alignment horizontal="center"/>
    </xf>
    <xf numFmtId="0" fontId="7" fillId="0" borderId="20" xfId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2" fillId="0" borderId="5" xfId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center" wrapText="1"/>
    </xf>
    <xf numFmtId="0" fontId="7" fillId="0" borderId="2" xfId="1" applyBorder="1" applyAlignment="1">
      <alignment horizontal="center"/>
    </xf>
    <xf numFmtId="0" fontId="9" fillId="0" borderId="2" xfId="2" applyBorder="1" applyAlignment="1" applyProtection="1">
      <alignment wrapText="1"/>
    </xf>
    <xf numFmtId="0" fontId="7" fillId="0" borderId="2" xfId="1" applyBorder="1"/>
    <xf numFmtId="47" fontId="7" fillId="0" borderId="2" xfId="1" applyNumberFormat="1" applyBorder="1" applyAlignment="1">
      <alignment horizontal="center"/>
    </xf>
    <xf numFmtId="0" fontId="3" fillId="0" borderId="4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wrapText="1"/>
    </xf>
    <xf numFmtId="0" fontId="10" fillId="3" borderId="11" xfId="1" applyFont="1" applyFill="1" applyBorder="1" applyAlignment="1">
      <alignment horizontal="center"/>
    </xf>
    <xf numFmtId="0" fontId="10" fillId="3" borderId="12" xfId="1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/>
    </xf>
    <xf numFmtId="0" fontId="7" fillId="0" borderId="16" xfId="1" applyBorder="1" applyAlignment="1">
      <alignment horizontal="center"/>
    </xf>
    <xf numFmtId="0" fontId="0" fillId="0" borderId="2" xfId="1" applyFont="1" applyBorder="1" applyAlignment="1">
      <alignment wrapText="1"/>
    </xf>
    <xf numFmtId="0" fontId="0" fillId="0" borderId="7" xfId="1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center" wrapText="1"/>
    </xf>
    <xf numFmtId="0" fontId="7" fillId="0" borderId="2" xfId="1" applyBorder="1" applyAlignment="1">
      <alignment horizontal="center"/>
    </xf>
    <xf numFmtId="0" fontId="2" fillId="0" borderId="7" xfId="1" applyFont="1" applyBorder="1" applyAlignment="1">
      <alignment horizontal="center" wrapText="1"/>
    </xf>
    <xf numFmtId="0" fontId="1" fillId="0" borderId="7" xfId="1" applyFont="1" applyBorder="1" applyAlignment="1">
      <alignment wrapText="1"/>
    </xf>
    <xf numFmtId="0" fontId="1" fillId="0" borderId="7" xfId="1" applyFont="1" applyBorder="1" applyAlignment="1">
      <alignment horizontal="center" wrapText="1"/>
    </xf>
    <xf numFmtId="0" fontId="7" fillId="0" borderId="7" xfId="1" applyBorder="1" applyAlignment="1">
      <alignment horizontal="center"/>
    </xf>
    <xf numFmtId="0" fontId="7" fillId="0" borderId="9" xfId="1" applyBorder="1" applyAlignment="1">
      <alignment horizontal="center"/>
    </xf>
    <xf numFmtId="0" fontId="7" fillId="0" borderId="10" xfId="1" applyBorder="1" applyAlignment="1">
      <alignment horizontal="center"/>
    </xf>
    <xf numFmtId="20" fontId="7" fillId="0" borderId="2" xfId="1" applyNumberFormat="1" applyBorder="1" applyAlignment="1">
      <alignment horizontal="center"/>
    </xf>
    <xf numFmtId="20" fontId="7" fillId="0" borderId="7" xfId="1" applyNumberFormat="1" applyBorder="1" applyAlignment="1">
      <alignment horizontal="center"/>
    </xf>
    <xf numFmtId="0" fontId="3" fillId="0" borderId="4" xfId="1" applyFont="1" applyFill="1" applyBorder="1" applyAlignment="1">
      <alignment horizontal="center" wrapText="1"/>
    </xf>
    <xf numFmtId="0" fontId="2" fillId="3" borderId="7" xfId="1" applyFont="1" applyFill="1" applyBorder="1" applyAlignment="1">
      <alignment wrapText="1"/>
    </xf>
    <xf numFmtId="0" fontId="2" fillId="3" borderId="2" xfId="1" applyFont="1" applyFill="1" applyBorder="1" applyAlignment="1">
      <alignment wrapText="1"/>
    </xf>
    <xf numFmtId="0" fontId="8" fillId="3" borderId="13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7" fillId="0" borderId="2" xfId="1" applyBorder="1" applyAlignment="1">
      <alignment horizontal="center"/>
    </xf>
    <xf numFmtId="0" fontId="1" fillId="0" borderId="7" xfId="1" applyFont="1" applyBorder="1" applyAlignment="1">
      <alignment wrapText="1"/>
    </xf>
    <xf numFmtId="47" fontId="7" fillId="0" borderId="2" xfId="1" applyNumberFormat="1" applyBorder="1" applyAlignment="1">
      <alignment horizontal="center"/>
    </xf>
    <xf numFmtId="20" fontId="7" fillId="0" borderId="2" xfId="1" applyNumberFormat="1" applyBorder="1" applyAlignment="1">
      <alignment horizontal="center"/>
    </xf>
    <xf numFmtId="47" fontId="7" fillId="0" borderId="2" xfId="1" applyNumberFormat="1" applyFill="1" applyBorder="1" applyAlignment="1">
      <alignment horizontal="center"/>
    </xf>
    <xf numFmtId="0" fontId="3" fillId="4" borderId="21" xfId="0" applyFont="1" applyFill="1" applyBorder="1"/>
    <xf numFmtId="0" fontId="3" fillId="4" borderId="22" xfId="0" applyFont="1" applyFill="1" applyBorder="1"/>
    <xf numFmtId="0" fontId="0" fillId="0" borderId="22" xfId="0" applyBorder="1"/>
    <xf numFmtId="0" fontId="0" fillId="0" borderId="23" xfId="0" applyBorder="1"/>
    <xf numFmtId="0" fontId="3" fillId="0" borderId="24" xfId="1" applyFont="1" applyFill="1" applyBorder="1" applyAlignment="1">
      <alignment horizontal="center" wrapText="1"/>
    </xf>
    <xf numFmtId="0" fontId="2" fillId="0" borderId="25" xfId="1" applyFont="1" applyBorder="1" applyAlignment="1">
      <alignment horizontal="center" wrapText="1"/>
    </xf>
    <xf numFmtId="0" fontId="8" fillId="0" borderId="24" xfId="1" applyFont="1" applyFill="1" applyBorder="1" applyAlignment="1">
      <alignment horizontal="center"/>
    </xf>
    <xf numFmtId="0" fontId="7" fillId="0" borderId="25" xfId="1" applyBorder="1" applyAlignment="1">
      <alignment horizontal="center"/>
    </xf>
    <xf numFmtId="0" fontId="8" fillId="0" borderId="26" xfId="1" applyFont="1" applyFill="1" applyBorder="1" applyAlignment="1">
      <alignment horizontal="center"/>
    </xf>
    <xf numFmtId="0" fontId="2" fillId="0" borderId="27" xfId="1" applyFont="1" applyFill="1" applyBorder="1" applyAlignment="1">
      <alignment wrapText="1"/>
    </xf>
    <xf numFmtId="0" fontId="1" fillId="0" borderId="27" xfId="1" applyFont="1" applyBorder="1" applyAlignment="1">
      <alignment wrapText="1"/>
    </xf>
    <xf numFmtId="0" fontId="7" fillId="0" borderId="27" xfId="1" applyBorder="1" applyAlignment="1">
      <alignment horizontal="center"/>
    </xf>
    <xf numFmtId="47" fontId="7" fillId="0" borderId="27" xfId="1" applyNumberFormat="1" applyBorder="1" applyAlignment="1">
      <alignment horizontal="center"/>
    </xf>
    <xf numFmtId="0" fontId="7" fillId="0" borderId="28" xfId="1" applyBorder="1" applyAlignment="1">
      <alignment horizontal="center"/>
    </xf>
    <xf numFmtId="47" fontId="7" fillId="0" borderId="27" xfId="1" applyNumberFormat="1" applyFill="1" applyBorder="1" applyAlignment="1">
      <alignment horizontal="center"/>
    </xf>
    <xf numFmtId="0" fontId="3" fillId="0" borderId="22" xfId="0" applyFont="1" applyFill="1" applyBorder="1"/>
    <xf numFmtId="0" fontId="3" fillId="0" borderId="23" xfId="0" applyFont="1" applyFill="1" applyBorder="1"/>
    <xf numFmtId="0" fontId="0" fillId="0" borderId="20" xfId="0" applyBorder="1"/>
    <xf numFmtId="0" fontId="0" fillId="0" borderId="29" xfId="0" applyBorder="1"/>
    <xf numFmtId="0" fontId="0" fillId="0" borderId="30" xfId="0" applyBorder="1"/>
    <xf numFmtId="0" fontId="10" fillId="0" borderId="24" xfId="1" applyFont="1" applyFill="1" applyBorder="1" applyAlignment="1">
      <alignment horizontal="center"/>
    </xf>
    <xf numFmtId="0" fontId="10" fillId="0" borderId="26" xfId="1" applyFont="1" applyFill="1" applyBorder="1" applyAlignment="1">
      <alignment horizontal="center"/>
    </xf>
    <xf numFmtId="0" fontId="0" fillId="0" borderId="27" xfId="1" applyFont="1" applyBorder="1" applyAlignment="1">
      <alignment wrapText="1"/>
    </xf>
    <xf numFmtId="0" fontId="9" fillId="0" borderId="27" xfId="2" applyBorder="1" applyAlignment="1" applyProtection="1">
      <alignment wrapText="1"/>
    </xf>
    <xf numFmtId="0" fontId="0" fillId="0" borderId="31" xfId="1" applyFont="1" applyBorder="1" applyAlignment="1">
      <alignment wrapText="1"/>
    </xf>
    <xf numFmtId="0" fontId="7" fillId="0" borderId="31" xfId="1" applyBorder="1" applyAlignment="1">
      <alignment horizontal="center"/>
    </xf>
    <xf numFmtId="20" fontId="7" fillId="0" borderId="31" xfId="1" applyNumberFormat="1" applyBorder="1" applyAlignment="1">
      <alignment horizontal="center"/>
    </xf>
    <xf numFmtId="0" fontId="7" fillId="0" borderId="32" xfId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center" wrapText="1"/>
    </xf>
    <xf numFmtId="0" fontId="7" fillId="0" borderId="2" xfId="1" applyBorder="1" applyAlignment="1">
      <alignment horizontal="center"/>
    </xf>
    <xf numFmtId="0" fontId="2" fillId="0" borderId="7" xfId="1" applyFont="1" applyBorder="1" applyAlignment="1">
      <alignment horizontal="center" wrapText="1"/>
    </xf>
    <xf numFmtId="0" fontId="1" fillId="0" borderId="7" xfId="1" applyFont="1" applyBorder="1" applyAlignment="1">
      <alignment wrapText="1"/>
    </xf>
    <xf numFmtId="0" fontId="1" fillId="0" borderId="7" xfId="1" applyFont="1" applyBorder="1" applyAlignment="1">
      <alignment horizontal="center" wrapText="1"/>
    </xf>
    <xf numFmtId="0" fontId="7" fillId="0" borderId="7" xfId="1" applyBorder="1" applyAlignment="1">
      <alignment horizontal="center"/>
    </xf>
    <xf numFmtId="0" fontId="7" fillId="0" borderId="9" xfId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1" fillId="0" borderId="2" xfId="1" applyFont="1" applyFill="1" applyBorder="1" applyAlignment="1">
      <alignment wrapText="1"/>
    </xf>
    <xf numFmtId="20" fontId="7" fillId="0" borderId="2" xfId="1" applyNumberFormat="1" applyBorder="1" applyAlignment="1">
      <alignment horizontal="center"/>
    </xf>
    <xf numFmtId="20" fontId="7" fillId="0" borderId="7" xfId="1" applyNumberFormat="1" applyBorder="1" applyAlignment="1">
      <alignment horizontal="center"/>
    </xf>
    <xf numFmtId="0" fontId="3" fillId="0" borderId="4" xfId="1" applyFont="1" applyFill="1" applyBorder="1" applyAlignment="1">
      <alignment horizontal="center" wrapText="1"/>
    </xf>
    <xf numFmtId="0" fontId="2" fillId="3" borderId="7" xfId="1" applyFont="1" applyFill="1" applyBorder="1" applyAlignment="1">
      <alignment wrapText="1"/>
    </xf>
    <xf numFmtId="0" fontId="2" fillId="3" borderId="2" xfId="1" applyFont="1" applyFill="1" applyBorder="1" applyAlignment="1">
      <alignment wrapText="1"/>
    </xf>
    <xf numFmtId="0" fontId="10" fillId="3" borderId="11" xfId="1" applyFont="1" applyFill="1" applyBorder="1" applyAlignment="1">
      <alignment horizontal="center"/>
    </xf>
    <xf numFmtId="0" fontId="10" fillId="3" borderId="12" xfId="1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/>
    </xf>
    <xf numFmtId="0" fontId="7" fillId="0" borderId="2" xfId="1" applyFill="1" applyBorder="1" applyAlignment="1">
      <alignment horizontal="center"/>
    </xf>
    <xf numFmtId="20" fontId="7" fillId="0" borderId="2" xfId="1" applyNumberFormat="1" applyFill="1" applyBorder="1" applyAlignment="1">
      <alignment horizontal="center"/>
    </xf>
    <xf numFmtId="0" fontId="3" fillId="4" borderId="0" xfId="0" applyFont="1" applyFill="1" applyBorder="1"/>
    <xf numFmtId="0" fontId="3" fillId="0" borderId="0" xfId="0" applyFont="1" applyFill="1" applyBorder="1"/>
    <xf numFmtId="0" fontId="3" fillId="0" borderId="34" xfId="0" applyFont="1" applyFill="1" applyBorder="1"/>
    <xf numFmtId="0" fontId="12" fillId="4" borderId="33" xfId="0" applyFont="1" applyFill="1" applyBorder="1"/>
    <xf numFmtId="0" fontId="12" fillId="0" borderId="0" xfId="0" applyFont="1" applyBorder="1"/>
    <xf numFmtId="0" fontId="12" fillId="0" borderId="34" xfId="0" applyFont="1" applyBorder="1"/>
    <xf numFmtId="0" fontId="12" fillId="0" borderId="0" xfId="0" applyFont="1"/>
    <xf numFmtId="0" fontId="12" fillId="4" borderId="0" xfId="0" applyFont="1" applyFill="1" applyBorder="1"/>
    <xf numFmtId="0" fontId="2" fillId="0" borderId="25" xfId="1" applyFont="1" applyFill="1" applyBorder="1" applyAlignment="1">
      <alignment horizontal="center" wrapText="1"/>
    </xf>
    <xf numFmtId="0" fontId="7" fillId="0" borderId="25" xfId="1" applyFill="1" applyBorder="1" applyAlignment="1">
      <alignment horizontal="center"/>
    </xf>
    <xf numFmtId="0" fontId="1" fillId="0" borderId="27" xfId="1" applyFont="1" applyFill="1" applyBorder="1" applyAlignment="1">
      <alignment wrapText="1"/>
    </xf>
    <xf numFmtId="0" fontId="7" fillId="0" borderId="27" xfId="1" applyFill="1" applyBorder="1" applyAlignment="1">
      <alignment horizontal="center"/>
    </xf>
    <xf numFmtId="20" fontId="7" fillId="0" borderId="27" xfId="1" applyNumberFormat="1" applyFill="1" applyBorder="1" applyAlignment="1">
      <alignment horizontal="center"/>
    </xf>
    <xf numFmtId="0" fontId="7" fillId="0" borderId="28" xfId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1" fillId="0" borderId="7" xfId="1" applyFont="1" applyBorder="1" applyAlignment="1">
      <alignment wrapText="1"/>
    </xf>
    <xf numFmtId="0" fontId="1" fillId="0" borderId="7" xfId="1" applyFont="1" applyBorder="1" applyAlignment="1">
      <alignment horizont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wrapText="1"/>
    </xf>
    <xf numFmtId="0" fontId="2" fillId="3" borderId="2" xfId="1" applyFont="1" applyFill="1" applyBorder="1" applyAlignment="1">
      <alignment wrapText="1"/>
    </xf>
    <xf numFmtId="0" fontId="8" fillId="3" borderId="14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</cellXfs>
  <cellStyles count="3">
    <cellStyle name="Hüperlink" xfId="2" builtinId="8"/>
    <cellStyle name="Normaallaad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erulaud.ee/" TargetMode="External"/><Relationship Id="rId1" Type="http://schemas.openxmlformats.org/officeDocument/2006/relationships/hyperlink" Target="http://aerulaud.e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erulaud.ee/" TargetMode="External"/><Relationship Id="rId2" Type="http://schemas.openxmlformats.org/officeDocument/2006/relationships/hyperlink" Target="http://aerulaud.ee/" TargetMode="External"/><Relationship Id="rId1" Type="http://schemas.openxmlformats.org/officeDocument/2006/relationships/hyperlink" Target="http://aerulaud.e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aerulaud.e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erulaud.ee/" TargetMode="External"/><Relationship Id="rId2" Type="http://schemas.openxmlformats.org/officeDocument/2006/relationships/hyperlink" Target="http://aerulaud.ee/" TargetMode="External"/><Relationship Id="rId1" Type="http://schemas.openxmlformats.org/officeDocument/2006/relationships/hyperlink" Target="http://aerulaud.e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topLeftCell="A49" workbookViewId="0">
      <selection activeCell="A5" sqref="A5"/>
    </sheetView>
  </sheetViews>
  <sheetFormatPr defaultRowHeight="12.75" x14ac:dyDescent="0.2"/>
  <cols>
    <col min="1" max="1" width="9.28515625" customWidth="1"/>
    <col min="2" max="2" width="26.85546875" customWidth="1"/>
    <col min="3" max="3" width="14.7109375" customWidth="1"/>
    <col min="4" max="4" width="26.5703125" customWidth="1"/>
    <col min="5" max="5" width="10.5703125" customWidth="1"/>
    <col min="6" max="6" width="11.42578125" customWidth="1"/>
    <col min="7" max="7" width="12.5703125" customWidth="1"/>
  </cols>
  <sheetData>
    <row r="1" spans="1:7" s="1" customFormat="1" ht="23.25" x14ac:dyDescent="0.35">
      <c r="A1" s="2" t="s">
        <v>0</v>
      </c>
    </row>
    <row r="2" spans="1:7" s="1" customFormat="1" ht="18" x14ac:dyDescent="0.25">
      <c r="A2" s="1" t="s">
        <v>9</v>
      </c>
    </row>
    <row r="3" spans="1:7" s="1" customFormat="1" ht="18.75" thickBot="1" x14ac:dyDescent="0.3"/>
    <row r="4" spans="1:7" x14ac:dyDescent="0.2">
      <c r="A4" s="119" t="s">
        <v>83</v>
      </c>
      <c r="B4" s="120"/>
      <c r="C4" s="120"/>
      <c r="D4" s="120"/>
      <c r="E4" s="121"/>
      <c r="F4" s="121"/>
      <c r="G4" s="122"/>
    </row>
    <row r="5" spans="1:7" s="177" customFormat="1" x14ac:dyDescent="0.2">
      <c r="A5" s="174" t="s">
        <v>80</v>
      </c>
      <c r="B5" s="178"/>
      <c r="C5" s="178"/>
      <c r="D5" s="178"/>
      <c r="E5" s="175"/>
      <c r="F5" s="175"/>
      <c r="G5" s="176"/>
    </row>
    <row r="6" spans="1:7" ht="25.5" x14ac:dyDescent="0.2">
      <c r="A6" s="123" t="s">
        <v>64</v>
      </c>
      <c r="B6" s="62" t="s">
        <v>11</v>
      </c>
      <c r="C6" s="71" t="s">
        <v>14</v>
      </c>
      <c r="D6" s="71" t="s">
        <v>16</v>
      </c>
      <c r="E6" s="111" t="s">
        <v>65</v>
      </c>
      <c r="F6" s="111" t="s">
        <v>67</v>
      </c>
      <c r="G6" s="124" t="s">
        <v>66</v>
      </c>
    </row>
    <row r="7" spans="1:7" ht="15" x14ac:dyDescent="0.25">
      <c r="A7" s="125">
        <v>1</v>
      </c>
      <c r="B7" s="62" t="s">
        <v>31</v>
      </c>
      <c r="C7" s="113" t="s">
        <v>24</v>
      </c>
      <c r="D7" s="113" t="s">
        <v>32</v>
      </c>
      <c r="E7" s="114">
        <v>1</v>
      </c>
      <c r="F7" s="116">
        <v>6.8807870370370377E-4</v>
      </c>
      <c r="G7" s="126">
        <v>1</v>
      </c>
    </row>
    <row r="8" spans="1:7" ht="15" x14ac:dyDescent="0.25">
      <c r="A8" s="125">
        <v>2</v>
      </c>
      <c r="B8" s="62" t="s">
        <v>35</v>
      </c>
      <c r="C8" s="113" t="s">
        <v>24</v>
      </c>
      <c r="D8" s="113" t="s">
        <v>36</v>
      </c>
      <c r="E8" s="114">
        <v>2</v>
      </c>
      <c r="F8" s="116">
        <v>7.8194444444444438E-4</v>
      </c>
      <c r="G8" s="126">
        <v>2</v>
      </c>
    </row>
    <row r="9" spans="1:7" ht="15.75" thickBot="1" x14ac:dyDescent="0.3">
      <c r="A9" s="127">
        <v>3</v>
      </c>
      <c r="B9" s="128" t="s">
        <v>22</v>
      </c>
      <c r="C9" s="129" t="s">
        <v>24</v>
      </c>
      <c r="D9" s="129" t="s">
        <v>25</v>
      </c>
      <c r="E9" s="130">
        <v>3</v>
      </c>
      <c r="F9" s="131">
        <v>8.6782407407407414E-4</v>
      </c>
      <c r="G9" s="132">
        <v>3</v>
      </c>
    </row>
    <row r="11" spans="1:7" ht="13.5" thickBot="1" x14ac:dyDescent="0.25"/>
    <row r="12" spans="1:7" x14ac:dyDescent="0.2">
      <c r="A12" s="119" t="s">
        <v>1</v>
      </c>
      <c r="B12" s="120"/>
      <c r="C12" s="120"/>
      <c r="D12" s="120"/>
      <c r="E12" s="121"/>
      <c r="F12" s="121"/>
      <c r="G12" s="122"/>
    </row>
    <row r="13" spans="1:7" s="177" customFormat="1" x14ac:dyDescent="0.2">
      <c r="A13" s="174" t="s">
        <v>80</v>
      </c>
      <c r="B13" s="178"/>
      <c r="C13" s="178"/>
      <c r="D13" s="178"/>
      <c r="E13" s="175"/>
      <c r="F13" s="175"/>
      <c r="G13" s="176"/>
    </row>
    <row r="14" spans="1:7" ht="25.5" x14ac:dyDescent="0.2">
      <c r="A14" s="123" t="s">
        <v>64</v>
      </c>
      <c r="B14" s="62" t="s">
        <v>11</v>
      </c>
      <c r="C14" s="71" t="s">
        <v>14</v>
      </c>
      <c r="D14" s="71" t="s">
        <v>16</v>
      </c>
      <c r="E14" s="111" t="s">
        <v>65</v>
      </c>
      <c r="F14" s="111" t="s">
        <v>67</v>
      </c>
      <c r="G14" s="124" t="s">
        <v>66</v>
      </c>
    </row>
    <row r="15" spans="1:7" ht="15.75" thickBot="1" x14ac:dyDescent="0.3">
      <c r="A15" s="127">
        <v>1</v>
      </c>
      <c r="B15" s="128" t="s">
        <v>17</v>
      </c>
      <c r="C15" s="129" t="s">
        <v>19</v>
      </c>
      <c r="D15" s="129" t="s">
        <v>21</v>
      </c>
      <c r="E15" s="130">
        <v>1</v>
      </c>
      <c r="F15" s="131">
        <v>1.0721064814814814E-3</v>
      </c>
      <c r="G15" s="132">
        <v>1</v>
      </c>
    </row>
    <row r="17" spans="1:7" ht="13.5" thickBot="1" x14ac:dyDescent="0.25"/>
    <row r="18" spans="1:7" x14ac:dyDescent="0.2">
      <c r="A18" s="119" t="s">
        <v>2</v>
      </c>
      <c r="B18" s="120"/>
      <c r="C18" s="120"/>
      <c r="D18" s="120"/>
      <c r="E18" s="121"/>
      <c r="F18" s="121"/>
      <c r="G18" s="122"/>
    </row>
    <row r="19" spans="1:7" s="177" customFormat="1" x14ac:dyDescent="0.2">
      <c r="A19" s="174" t="s">
        <v>80</v>
      </c>
      <c r="B19" s="178"/>
      <c r="C19" s="178"/>
      <c r="D19" s="178"/>
      <c r="E19" s="175"/>
      <c r="F19" s="175"/>
      <c r="G19" s="176"/>
    </row>
    <row r="20" spans="1:7" ht="25.5" x14ac:dyDescent="0.2">
      <c r="A20" s="123" t="s">
        <v>64</v>
      </c>
      <c r="B20" s="62" t="s">
        <v>11</v>
      </c>
      <c r="C20" s="71" t="s">
        <v>14</v>
      </c>
      <c r="D20" s="71" t="s">
        <v>16</v>
      </c>
      <c r="E20" s="111" t="s">
        <v>65</v>
      </c>
      <c r="F20" s="111" t="s">
        <v>67</v>
      </c>
      <c r="G20" s="124" t="s">
        <v>66</v>
      </c>
    </row>
    <row r="21" spans="1:7" ht="15" x14ac:dyDescent="0.25">
      <c r="A21" s="125">
        <v>1</v>
      </c>
      <c r="B21" s="62" t="s">
        <v>22</v>
      </c>
      <c r="C21" s="113" t="s">
        <v>24</v>
      </c>
      <c r="D21" s="113" t="s">
        <v>25</v>
      </c>
      <c r="E21" s="114">
        <v>1</v>
      </c>
      <c r="F21" s="116">
        <v>8.6782407407407414E-4</v>
      </c>
      <c r="G21" s="126">
        <v>1</v>
      </c>
    </row>
    <row r="22" spans="1:7" ht="15" x14ac:dyDescent="0.25">
      <c r="A22" s="125">
        <v>2</v>
      </c>
      <c r="B22" s="62" t="s">
        <v>33</v>
      </c>
      <c r="C22" s="113" t="s">
        <v>24</v>
      </c>
      <c r="D22" s="113" t="s">
        <v>34</v>
      </c>
      <c r="E22" s="114">
        <v>2</v>
      </c>
      <c r="F22" s="118">
        <v>9.2673611111111114E-4</v>
      </c>
      <c r="G22" s="126">
        <v>2</v>
      </c>
    </row>
    <row r="23" spans="1:7" ht="15.75" thickBot="1" x14ac:dyDescent="0.3">
      <c r="A23" s="127">
        <v>3</v>
      </c>
      <c r="B23" s="128" t="s">
        <v>37</v>
      </c>
      <c r="C23" s="129" t="s">
        <v>24</v>
      </c>
      <c r="D23" s="129" t="s">
        <v>34</v>
      </c>
      <c r="E23" s="130">
        <v>3</v>
      </c>
      <c r="F23" s="133">
        <v>9.4594907407407421E-4</v>
      </c>
      <c r="G23" s="132">
        <v>3</v>
      </c>
    </row>
    <row r="25" spans="1:7" ht="13.5" thickBot="1" x14ac:dyDescent="0.25"/>
    <row r="26" spans="1:7" s="65" customFormat="1" x14ac:dyDescent="0.2">
      <c r="A26" s="119" t="s">
        <v>3</v>
      </c>
      <c r="B26" s="120"/>
      <c r="C26" s="120"/>
      <c r="D26" s="120"/>
      <c r="E26" s="134"/>
      <c r="F26" s="134"/>
      <c r="G26" s="135"/>
    </row>
    <row r="27" spans="1:7" s="177" customFormat="1" x14ac:dyDescent="0.2">
      <c r="A27" s="174" t="s">
        <v>80</v>
      </c>
      <c r="B27" s="178"/>
      <c r="C27" s="178"/>
      <c r="D27" s="178"/>
      <c r="E27" s="175"/>
      <c r="F27" s="175"/>
      <c r="G27" s="176"/>
    </row>
    <row r="28" spans="1:7" ht="13.5" thickBot="1" x14ac:dyDescent="0.25">
      <c r="A28" s="136" t="s">
        <v>4</v>
      </c>
      <c r="B28" s="137"/>
      <c r="C28" s="137"/>
      <c r="D28" s="137"/>
      <c r="E28" s="137"/>
      <c r="F28" s="137"/>
      <c r="G28" s="138"/>
    </row>
    <row r="30" spans="1:7" ht="13.5" thickBot="1" x14ac:dyDescent="0.25"/>
    <row r="31" spans="1:7" s="65" customFormat="1" x14ac:dyDescent="0.2">
      <c r="A31" s="119" t="s">
        <v>5</v>
      </c>
      <c r="B31" s="120"/>
      <c r="C31" s="120"/>
      <c r="D31" s="120"/>
      <c r="E31" s="134"/>
      <c r="F31" s="134"/>
      <c r="G31" s="135"/>
    </row>
    <row r="32" spans="1:7" s="65" customFormat="1" x14ac:dyDescent="0.2">
      <c r="A32" s="174" t="s">
        <v>81</v>
      </c>
      <c r="B32" s="171"/>
      <c r="C32" s="171"/>
      <c r="D32" s="178"/>
      <c r="E32" s="172"/>
      <c r="F32" s="172"/>
      <c r="G32" s="173"/>
    </row>
    <row r="33" spans="1:7" ht="25.5" x14ac:dyDescent="0.2">
      <c r="A33" s="123" t="s">
        <v>64</v>
      </c>
      <c r="B33" s="71" t="s">
        <v>11</v>
      </c>
      <c r="C33" s="71" t="s">
        <v>14</v>
      </c>
      <c r="D33" s="71" t="s">
        <v>16</v>
      </c>
      <c r="E33" s="111" t="s">
        <v>65</v>
      </c>
      <c r="F33" s="111" t="s">
        <v>67</v>
      </c>
      <c r="G33" s="124" t="s">
        <v>66</v>
      </c>
    </row>
    <row r="34" spans="1:7" ht="15" x14ac:dyDescent="0.25">
      <c r="A34" s="139">
        <v>1</v>
      </c>
      <c r="B34" s="62" t="s">
        <v>52</v>
      </c>
      <c r="C34" s="89" t="s">
        <v>24</v>
      </c>
      <c r="D34" s="113" t="s">
        <v>53</v>
      </c>
      <c r="E34" s="114">
        <v>2</v>
      </c>
      <c r="F34" s="116">
        <v>1.3428240740740742E-3</v>
      </c>
      <c r="G34" s="126">
        <v>1</v>
      </c>
    </row>
    <row r="35" spans="1:7" ht="15" x14ac:dyDescent="0.25">
      <c r="A35" s="139">
        <v>2</v>
      </c>
      <c r="B35" s="62" t="s">
        <v>50</v>
      </c>
      <c r="C35" s="113" t="s">
        <v>24</v>
      </c>
      <c r="D35" s="113" t="s">
        <v>42</v>
      </c>
      <c r="E35" s="114">
        <v>1</v>
      </c>
      <c r="F35" s="116">
        <v>1.330324074074074E-3</v>
      </c>
      <c r="G35" s="126">
        <v>2</v>
      </c>
    </row>
    <row r="36" spans="1:7" ht="15.75" thickBot="1" x14ac:dyDescent="0.3">
      <c r="A36" s="140">
        <v>3</v>
      </c>
      <c r="B36" s="128" t="s">
        <v>54</v>
      </c>
      <c r="C36" s="141" t="s">
        <v>24</v>
      </c>
      <c r="D36" s="142" t="s">
        <v>27</v>
      </c>
      <c r="E36" s="130">
        <v>3</v>
      </c>
      <c r="F36" s="131">
        <v>1.5309027777777777E-3</v>
      </c>
      <c r="G36" s="132">
        <v>3</v>
      </c>
    </row>
    <row r="38" spans="1:7" ht="13.5" thickBot="1" x14ac:dyDescent="0.25"/>
    <row r="39" spans="1:7" s="65" customFormat="1" x14ac:dyDescent="0.2">
      <c r="A39" s="119" t="s">
        <v>6</v>
      </c>
      <c r="B39" s="120"/>
      <c r="C39" s="120"/>
      <c r="D39" s="120"/>
      <c r="E39" s="134"/>
      <c r="F39" s="134"/>
      <c r="G39" s="135"/>
    </row>
    <row r="40" spans="1:7" s="65" customFormat="1" x14ac:dyDescent="0.2">
      <c r="A40" s="174" t="s">
        <v>81</v>
      </c>
      <c r="B40" s="171"/>
      <c r="C40" s="171"/>
      <c r="D40" s="178"/>
      <c r="E40" s="172"/>
      <c r="F40" s="172"/>
      <c r="G40" s="173"/>
    </row>
    <row r="41" spans="1:7" ht="25.5" x14ac:dyDescent="0.2">
      <c r="A41" s="123" t="s">
        <v>64</v>
      </c>
      <c r="B41" s="71" t="s">
        <v>11</v>
      </c>
      <c r="C41" s="71" t="s">
        <v>14</v>
      </c>
      <c r="D41" s="71" t="s">
        <v>16</v>
      </c>
      <c r="E41" s="111" t="s">
        <v>65</v>
      </c>
      <c r="F41" s="111" t="s">
        <v>67</v>
      </c>
      <c r="G41" s="124" t="s">
        <v>66</v>
      </c>
    </row>
    <row r="42" spans="1:7" ht="15.75" thickBot="1" x14ac:dyDescent="0.3">
      <c r="A42" s="140">
        <v>1</v>
      </c>
      <c r="B42" s="128" t="s">
        <v>54</v>
      </c>
      <c r="C42" s="141" t="s">
        <v>24</v>
      </c>
      <c r="D42" s="142" t="s">
        <v>27</v>
      </c>
      <c r="E42" s="130">
        <v>1</v>
      </c>
      <c r="F42" s="131">
        <v>1.5309027777777777E-3</v>
      </c>
      <c r="G42" s="132">
        <v>1</v>
      </c>
    </row>
    <row r="44" spans="1:7" ht="13.5" thickBot="1" x14ac:dyDescent="0.25"/>
    <row r="45" spans="1:7" s="65" customFormat="1" x14ac:dyDescent="0.2">
      <c r="A45" s="119" t="s">
        <v>7</v>
      </c>
      <c r="B45" s="120"/>
      <c r="C45" s="120"/>
      <c r="D45" s="120"/>
      <c r="E45" s="134"/>
      <c r="F45" s="134"/>
      <c r="G45" s="135"/>
    </row>
    <row r="46" spans="1:7" s="65" customFormat="1" x14ac:dyDescent="0.2">
      <c r="A46" s="174" t="s">
        <v>79</v>
      </c>
      <c r="B46" s="171"/>
      <c r="C46" s="171"/>
      <c r="D46" s="178"/>
      <c r="E46" s="172"/>
      <c r="F46" s="172"/>
      <c r="G46" s="173"/>
    </row>
    <row r="47" spans="1:7" ht="25.5" x14ac:dyDescent="0.2">
      <c r="A47" s="123" t="s">
        <v>64</v>
      </c>
      <c r="B47" s="71" t="s">
        <v>11</v>
      </c>
      <c r="C47" s="71" t="s">
        <v>71</v>
      </c>
      <c r="D47" s="71" t="s">
        <v>16</v>
      </c>
      <c r="E47" s="111" t="s">
        <v>65</v>
      </c>
      <c r="F47" s="111" t="s">
        <v>67</v>
      </c>
      <c r="G47" s="124" t="s">
        <v>66</v>
      </c>
    </row>
    <row r="48" spans="1:7" ht="15" x14ac:dyDescent="0.25">
      <c r="A48" s="125">
        <v>1</v>
      </c>
      <c r="B48" s="62" t="s">
        <v>58</v>
      </c>
      <c r="C48" s="89" t="s">
        <v>24</v>
      </c>
      <c r="D48" s="115" t="s">
        <v>34</v>
      </c>
      <c r="E48" s="114">
        <v>1</v>
      </c>
      <c r="F48" s="117">
        <v>6.1111111111111116E-2</v>
      </c>
      <c r="G48" s="126">
        <v>1</v>
      </c>
    </row>
    <row r="49" spans="1:7" ht="15.75" thickBot="1" x14ac:dyDescent="0.3">
      <c r="A49" s="127">
        <v>2</v>
      </c>
      <c r="B49" s="128" t="s">
        <v>46</v>
      </c>
      <c r="C49" s="143" t="s">
        <v>24</v>
      </c>
      <c r="D49" s="129" t="s">
        <v>48</v>
      </c>
      <c r="E49" s="144">
        <v>2</v>
      </c>
      <c r="F49" s="145">
        <v>6.5972222222222224E-2</v>
      </c>
      <c r="G49" s="146">
        <v>2</v>
      </c>
    </row>
    <row r="51" spans="1:7" ht="13.5" thickBot="1" x14ac:dyDescent="0.25"/>
    <row r="52" spans="1:7" s="65" customFormat="1" x14ac:dyDescent="0.2">
      <c r="A52" s="119" t="s">
        <v>8</v>
      </c>
      <c r="B52" s="120"/>
      <c r="C52" s="120"/>
      <c r="D52" s="120"/>
      <c r="E52" s="134"/>
      <c r="F52" s="134"/>
      <c r="G52" s="135"/>
    </row>
    <row r="53" spans="1:7" s="65" customFormat="1" x14ac:dyDescent="0.2">
      <c r="A53" s="174" t="s">
        <v>79</v>
      </c>
      <c r="B53" s="171"/>
      <c r="C53" s="171"/>
      <c r="D53" s="178"/>
      <c r="E53" s="172"/>
      <c r="F53" s="172"/>
      <c r="G53" s="173"/>
    </row>
    <row r="54" spans="1:7" ht="25.5" x14ac:dyDescent="0.2">
      <c r="A54" s="123" t="s">
        <v>64</v>
      </c>
      <c r="B54" s="71" t="s">
        <v>11</v>
      </c>
      <c r="C54" s="71" t="s">
        <v>71</v>
      </c>
      <c r="D54" s="71" t="s">
        <v>16</v>
      </c>
      <c r="E54" s="111" t="s">
        <v>65</v>
      </c>
      <c r="F54" s="111" t="s">
        <v>67</v>
      </c>
      <c r="G54" s="124" t="s">
        <v>66</v>
      </c>
    </row>
    <row r="55" spans="1:7" ht="15" x14ac:dyDescent="0.25">
      <c r="A55" s="125">
        <v>1</v>
      </c>
      <c r="B55" s="62" t="s">
        <v>58</v>
      </c>
      <c r="C55" s="89" t="s">
        <v>24</v>
      </c>
      <c r="D55" s="115" t="s">
        <v>34</v>
      </c>
      <c r="E55" s="114">
        <v>1</v>
      </c>
      <c r="F55" s="117">
        <v>6.1111111111111116E-2</v>
      </c>
      <c r="G55" s="126">
        <v>1</v>
      </c>
    </row>
    <row r="56" spans="1:7" ht="15.75" thickBot="1" x14ac:dyDescent="0.3">
      <c r="A56" s="127">
        <v>2</v>
      </c>
      <c r="B56" s="128" t="s">
        <v>46</v>
      </c>
      <c r="C56" s="143" t="s">
        <v>24</v>
      </c>
      <c r="D56" s="129" t="s">
        <v>48</v>
      </c>
      <c r="E56" s="144">
        <v>2</v>
      </c>
      <c r="F56" s="145">
        <v>6.5972222222222224E-2</v>
      </c>
      <c r="G56" s="146">
        <v>2</v>
      </c>
    </row>
    <row r="58" spans="1:7" ht="13.5" thickBot="1" x14ac:dyDescent="0.25"/>
    <row r="59" spans="1:7" s="65" customFormat="1" x14ac:dyDescent="0.2">
      <c r="A59" s="119" t="s">
        <v>78</v>
      </c>
      <c r="B59" s="120"/>
      <c r="C59" s="120"/>
      <c r="D59" s="120"/>
      <c r="E59" s="134"/>
      <c r="F59" s="134"/>
      <c r="G59" s="135"/>
    </row>
    <row r="60" spans="1:7" s="65" customFormat="1" x14ac:dyDescent="0.2">
      <c r="A60" s="174" t="s">
        <v>77</v>
      </c>
      <c r="B60" s="171"/>
      <c r="C60" s="171"/>
      <c r="D60" s="171"/>
      <c r="E60" s="172"/>
      <c r="F60" s="172"/>
      <c r="G60" s="173"/>
    </row>
    <row r="61" spans="1:7" ht="25.5" x14ac:dyDescent="0.2">
      <c r="A61" s="123" t="s">
        <v>64</v>
      </c>
      <c r="B61" s="62" t="s">
        <v>11</v>
      </c>
      <c r="C61" s="62" t="s">
        <v>14</v>
      </c>
      <c r="D61" s="62" t="s">
        <v>16</v>
      </c>
      <c r="E61" s="159" t="s">
        <v>65</v>
      </c>
      <c r="F61" s="159" t="s">
        <v>67</v>
      </c>
      <c r="G61" s="179" t="s">
        <v>66</v>
      </c>
    </row>
    <row r="62" spans="1:7" ht="15" x14ac:dyDescent="0.25">
      <c r="A62" s="139">
        <v>1</v>
      </c>
      <c r="B62" s="62" t="s">
        <v>43</v>
      </c>
      <c r="C62" s="160" t="s">
        <v>44</v>
      </c>
      <c r="D62" s="160" t="s">
        <v>42</v>
      </c>
      <c r="E62" s="169">
        <v>1</v>
      </c>
      <c r="F62" s="170">
        <v>6.25E-2</v>
      </c>
      <c r="G62" s="180">
        <v>1</v>
      </c>
    </row>
    <row r="63" spans="1:7" ht="15" x14ac:dyDescent="0.25">
      <c r="A63" s="139">
        <v>2</v>
      </c>
      <c r="B63" s="62" t="s">
        <v>40</v>
      </c>
      <c r="C63" s="160" t="s">
        <v>24</v>
      </c>
      <c r="D63" s="160" t="s">
        <v>45</v>
      </c>
      <c r="E63" s="169">
        <v>2</v>
      </c>
      <c r="F63" s="170">
        <v>6.8749999999999992E-2</v>
      </c>
      <c r="G63" s="180">
        <v>2</v>
      </c>
    </row>
    <row r="64" spans="1:7" ht="15.75" thickBot="1" x14ac:dyDescent="0.3">
      <c r="A64" s="140">
        <v>3</v>
      </c>
      <c r="B64" s="128" t="s">
        <v>49</v>
      </c>
      <c r="C64" s="181" t="s">
        <v>44</v>
      </c>
      <c r="D64" s="181" t="s">
        <v>45</v>
      </c>
      <c r="E64" s="182">
        <v>3</v>
      </c>
      <c r="F64" s="183">
        <v>7.1527777777777787E-2</v>
      </c>
      <c r="G64" s="184">
        <v>3</v>
      </c>
    </row>
    <row r="66" spans="1:7" ht="13.5" thickBot="1" x14ac:dyDescent="0.25"/>
    <row r="67" spans="1:7" s="65" customFormat="1" x14ac:dyDescent="0.2">
      <c r="A67" s="119" t="s">
        <v>76</v>
      </c>
      <c r="B67" s="120"/>
      <c r="C67" s="120"/>
      <c r="D67" s="120"/>
      <c r="E67" s="134"/>
      <c r="F67" s="134"/>
      <c r="G67" s="135"/>
    </row>
    <row r="68" spans="1:7" s="65" customFormat="1" x14ac:dyDescent="0.2">
      <c r="A68" s="174" t="s">
        <v>77</v>
      </c>
      <c r="B68" s="171"/>
      <c r="C68" s="171"/>
      <c r="D68" s="171"/>
      <c r="E68" s="172"/>
      <c r="F68" s="172"/>
      <c r="G68" s="173"/>
    </row>
    <row r="69" spans="1:7" ht="25.5" x14ac:dyDescent="0.2">
      <c r="A69" s="123" t="s">
        <v>64</v>
      </c>
      <c r="B69" s="62" t="s">
        <v>11</v>
      </c>
      <c r="C69" s="62" t="s">
        <v>14</v>
      </c>
      <c r="D69" s="62" t="s">
        <v>16</v>
      </c>
      <c r="E69" s="159" t="s">
        <v>65</v>
      </c>
      <c r="F69" s="159" t="s">
        <v>67</v>
      </c>
      <c r="G69" s="179" t="s">
        <v>66</v>
      </c>
    </row>
    <row r="70" spans="1:7" ht="15" x14ac:dyDescent="0.25">
      <c r="A70" s="139">
        <v>1</v>
      </c>
      <c r="B70" s="62" t="s">
        <v>40</v>
      </c>
      <c r="C70" s="160" t="s">
        <v>24</v>
      </c>
      <c r="D70" s="160" t="s">
        <v>45</v>
      </c>
      <c r="E70" s="169">
        <v>1</v>
      </c>
      <c r="F70" s="170">
        <v>6.8749999999999992E-2</v>
      </c>
      <c r="G70" s="180">
        <v>1</v>
      </c>
    </row>
    <row r="71" spans="1:7" ht="15.75" thickBot="1" x14ac:dyDescent="0.3">
      <c r="A71" s="140">
        <v>2</v>
      </c>
      <c r="B71" s="128" t="s">
        <v>49</v>
      </c>
      <c r="C71" s="181" t="s">
        <v>44</v>
      </c>
      <c r="D71" s="181" t="s">
        <v>45</v>
      </c>
      <c r="E71" s="182">
        <v>2</v>
      </c>
      <c r="F71" s="183">
        <v>7.1527777777777787E-2</v>
      </c>
      <c r="G71" s="184">
        <v>2</v>
      </c>
    </row>
  </sheetData>
  <hyperlinks>
    <hyperlink ref="D36" r:id="rId1" display="http://aerulaud.ee/" xr:uid="{00000000-0004-0000-0000-000000000000}"/>
    <hyperlink ref="D42" r:id="rId2" display="http://aerulaud.ee/" xr:uid="{00000000-0004-0000-0000-000001000000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J8" sqref="J8"/>
    </sheetView>
  </sheetViews>
  <sheetFormatPr defaultRowHeight="12.75" x14ac:dyDescent="0.2"/>
  <cols>
    <col min="1" max="1" width="4.85546875" customWidth="1"/>
    <col min="2" max="2" width="21.85546875" customWidth="1"/>
    <col min="3" max="3" width="12.5703125" customWidth="1"/>
    <col min="4" max="4" width="10.5703125" customWidth="1"/>
    <col min="5" max="5" width="11.85546875" customWidth="1"/>
    <col min="6" max="6" width="43.28515625" customWidth="1"/>
    <col min="7" max="7" width="30.28515625" customWidth="1"/>
    <col min="8" max="8" width="31" customWidth="1"/>
  </cols>
  <sheetData>
    <row r="1" spans="1:7" ht="50.45" customHeight="1" thickBot="1" x14ac:dyDescent="0.25">
      <c r="A1" s="14" t="s">
        <v>10</v>
      </c>
      <c r="B1" s="12" t="s">
        <v>11</v>
      </c>
      <c r="C1" s="12" t="s">
        <v>12</v>
      </c>
      <c r="D1" s="13" t="s">
        <v>13</v>
      </c>
      <c r="E1" s="12" t="s">
        <v>14</v>
      </c>
      <c r="F1" s="12" t="s">
        <v>15</v>
      </c>
      <c r="G1" s="12" t="s">
        <v>16</v>
      </c>
    </row>
    <row r="2" spans="1:7" ht="13.5" thickBot="1" x14ac:dyDescent="0.25">
      <c r="A2" s="15">
        <v>1</v>
      </c>
      <c r="B2" s="10" t="s">
        <v>17</v>
      </c>
      <c r="C2" s="9" t="s">
        <v>18</v>
      </c>
      <c r="D2" s="11">
        <v>1975</v>
      </c>
      <c r="E2" s="9" t="s">
        <v>19</v>
      </c>
      <c r="F2" s="9" t="s">
        <v>20</v>
      </c>
      <c r="G2" s="9" t="s">
        <v>21</v>
      </c>
    </row>
    <row r="3" spans="1:7" ht="13.5" thickBot="1" x14ac:dyDescent="0.25">
      <c r="A3" s="7">
        <v>2</v>
      </c>
      <c r="B3" s="6" t="s">
        <v>22</v>
      </c>
      <c r="C3" s="4" t="s">
        <v>23</v>
      </c>
      <c r="D3" s="8">
        <v>1972</v>
      </c>
      <c r="E3" s="4" t="s">
        <v>24</v>
      </c>
      <c r="F3" s="3" t="s">
        <v>20</v>
      </c>
      <c r="G3" s="4" t="s">
        <v>25</v>
      </c>
    </row>
    <row r="4" spans="1:7" ht="15.75" thickBot="1" x14ac:dyDescent="0.3">
      <c r="A4" s="7">
        <v>3</v>
      </c>
      <c r="B4" s="6" t="s">
        <v>26</v>
      </c>
      <c r="C4" s="4" t="s">
        <v>23</v>
      </c>
      <c r="D4" s="8">
        <v>1986</v>
      </c>
      <c r="E4" s="4" t="s">
        <v>24</v>
      </c>
      <c r="F4" s="4" t="s">
        <v>20</v>
      </c>
      <c r="G4" s="5" t="s">
        <v>27</v>
      </c>
    </row>
    <row r="5" spans="1:7" ht="13.5" thickBot="1" x14ac:dyDescent="0.25">
      <c r="A5" s="7">
        <v>4</v>
      </c>
      <c r="B5" s="6" t="s">
        <v>28</v>
      </c>
      <c r="C5" s="4" t="s">
        <v>23</v>
      </c>
      <c r="D5" s="8">
        <v>1984</v>
      </c>
      <c r="E5" s="4" t="s">
        <v>29</v>
      </c>
      <c r="F5" s="4" t="s">
        <v>20</v>
      </c>
      <c r="G5" s="4" t="s">
        <v>30</v>
      </c>
    </row>
    <row r="6" spans="1:7" ht="13.5" thickBot="1" x14ac:dyDescent="0.25">
      <c r="A6" s="7">
        <v>5</v>
      </c>
      <c r="B6" s="6" t="s">
        <v>31</v>
      </c>
      <c r="C6" s="4" t="s">
        <v>23</v>
      </c>
      <c r="D6" s="8">
        <v>1990</v>
      </c>
      <c r="E6" s="4" t="s">
        <v>24</v>
      </c>
      <c r="F6" s="4" t="s">
        <v>20</v>
      </c>
      <c r="G6" s="4" t="s">
        <v>32</v>
      </c>
    </row>
    <row r="7" spans="1:7" ht="13.5" thickBot="1" x14ac:dyDescent="0.25">
      <c r="A7" s="15">
        <v>6</v>
      </c>
      <c r="B7" s="6" t="s">
        <v>33</v>
      </c>
      <c r="C7" s="4" t="s">
        <v>23</v>
      </c>
      <c r="D7" s="8">
        <v>1966</v>
      </c>
      <c r="E7" s="4" t="s">
        <v>24</v>
      </c>
      <c r="F7" s="4" t="s">
        <v>20</v>
      </c>
      <c r="G7" s="4" t="s">
        <v>34</v>
      </c>
    </row>
    <row r="8" spans="1:7" ht="13.5" thickBot="1" x14ac:dyDescent="0.25">
      <c r="A8" s="7">
        <v>7</v>
      </c>
      <c r="B8" s="6" t="s">
        <v>35</v>
      </c>
      <c r="C8" s="4" t="s">
        <v>23</v>
      </c>
      <c r="D8" s="8">
        <v>1978</v>
      </c>
      <c r="E8" s="4" t="s">
        <v>24</v>
      </c>
      <c r="F8" s="4" t="s">
        <v>20</v>
      </c>
      <c r="G8" s="4" t="s">
        <v>36</v>
      </c>
    </row>
    <row r="9" spans="1:7" ht="13.5" thickBot="1" x14ac:dyDescent="0.25">
      <c r="A9" s="7">
        <v>8</v>
      </c>
      <c r="B9" s="6" t="s">
        <v>37</v>
      </c>
      <c r="C9" s="4" t="s">
        <v>23</v>
      </c>
      <c r="D9" s="8">
        <v>1968</v>
      </c>
      <c r="E9" s="4" t="s">
        <v>24</v>
      </c>
      <c r="F9" s="4" t="s">
        <v>20</v>
      </c>
      <c r="G9" s="4" t="s">
        <v>34</v>
      </c>
    </row>
    <row r="10" spans="1:7" ht="13.5" thickBot="1" x14ac:dyDescent="0.25">
      <c r="A10" s="7">
        <v>9</v>
      </c>
      <c r="B10" s="6" t="s">
        <v>38</v>
      </c>
      <c r="C10" s="4" t="s">
        <v>23</v>
      </c>
      <c r="D10" s="8">
        <v>1984</v>
      </c>
      <c r="E10" s="4" t="s">
        <v>24</v>
      </c>
      <c r="F10" s="4" t="s">
        <v>20</v>
      </c>
      <c r="G10" s="4" t="s">
        <v>39</v>
      </c>
    </row>
    <row r="11" spans="1:7" ht="26.25" thickBot="1" x14ac:dyDescent="0.25">
      <c r="A11" s="7">
        <v>10</v>
      </c>
      <c r="B11" s="6" t="s">
        <v>40</v>
      </c>
      <c r="C11" s="4" t="s">
        <v>18</v>
      </c>
      <c r="D11" s="8">
        <v>1983</v>
      </c>
      <c r="E11" s="4" t="s">
        <v>24</v>
      </c>
      <c r="F11" s="4" t="s">
        <v>41</v>
      </c>
      <c r="G11" s="4" t="s">
        <v>42</v>
      </c>
    </row>
    <row r="12" spans="1:7" ht="26.25" thickBot="1" x14ac:dyDescent="0.25">
      <c r="A12" s="15">
        <v>11</v>
      </c>
      <c r="B12" s="6" t="s">
        <v>43</v>
      </c>
      <c r="C12" s="4" t="s">
        <v>23</v>
      </c>
      <c r="D12" s="8">
        <v>1983</v>
      </c>
      <c r="E12" s="4" t="s">
        <v>44</v>
      </c>
      <c r="F12" s="4" t="s">
        <v>41</v>
      </c>
      <c r="G12" s="4" t="s">
        <v>45</v>
      </c>
    </row>
    <row r="13" spans="1:7" ht="13.5" thickBot="1" x14ac:dyDescent="0.25">
      <c r="A13" s="7">
        <v>13</v>
      </c>
      <c r="B13" s="6" t="s">
        <v>46</v>
      </c>
      <c r="C13" s="4" t="s">
        <v>18</v>
      </c>
      <c r="D13" s="8">
        <v>2005</v>
      </c>
      <c r="E13" s="4" t="s">
        <v>44</v>
      </c>
      <c r="F13" s="3" t="s">
        <v>47</v>
      </c>
      <c r="G13" s="4" t="s">
        <v>48</v>
      </c>
    </row>
    <row r="14" spans="1:7" ht="26.25" thickBot="1" x14ac:dyDescent="0.25">
      <c r="A14" s="7">
        <v>14</v>
      </c>
      <c r="B14" s="6" t="s">
        <v>49</v>
      </c>
      <c r="C14" s="4" t="s">
        <v>18</v>
      </c>
      <c r="D14" s="8">
        <v>1986</v>
      </c>
      <c r="E14" s="4" t="s">
        <v>44</v>
      </c>
      <c r="F14" s="4" t="s">
        <v>41</v>
      </c>
      <c r="G14" s="4" t="s">
        <v>45</v>
      </c>
    </row>
    <row r="15" spans="1:7" ht="13.5" thickBot="1" x14ac:dyDescent="0.25">
      <c r="A15" s="7">
        <v>15</v>
      </c>
      <c r="B15" s="6" t="s">
        <v>50</v>
      </c>
      <c r="C15" s="4" t="s">
        <v>23</v>
      </c>
      <c r="D15" s="8">
        <v>2007</v>
      </c>
      <c r="E15" s="4" t="s">
        <v>24</v>
      </c>
      <c r="F15" s="3" t="s">
        <v>51</v>
      </c>
      <c r="G15" s="4" t="s">
        <v>42</v>
      </c>
    </row>
    <row r="16" spans="1:7" ht="13.5" thickBot="1" x14ac:dyDescent="0.25">
      <c r="A16" s="7">
        <v>16</v>
      </c>
      <c r="B16" s="6" t="s">
        <v>52</v>
      </c>
      <c r="C16" s="4" t="s">
        <v>23</v>
      </c>
      <c r="D16" s="8">
        <v>2008</v>
      </c>
      <c r="E16" s="4" t="s">
        <v>44</v>
      </c>
      <c r="F16" s="4" t="s">
        <v>51</v>
      </c>
      <c r="G16" s="4" t="s">
        <v>53</v>
      </c>
    </row>
    <row r="17" spans="1:8" ht="15.75" thickBot="1" x14ac:dyDescent="0.3">
      <c r="A17" s="7">
        <v>17</v>
      </c>
      <c r="B17" s="6" t="s">
        <v>54</v>
      </c>
      <c r="C17" s="4" t="s">
        <v>18</v>
      </c>
      <c r="D17" s="8">
        <v>2006</v>
      </c>
      <c r="E17" s="4" t="s">
        <v>55</v>
      </c>
      <c r="F17" s="4" t="s">
        <v>51</v>
      </c>
      <c r="G17" s="5" t="s">
        <v>27</v>
      </c>
    </row>
    <row r="18" spans="1:8" ht="15.75" thickBot="1" x14ac:dyDescent="0.3">
      <c r="A18" s="7">
        <v>18</v>
      </c>
      <c r="B18" s="6" t="s">
        <v>56</v>
      </c>
      <c r="C18" s="4" t="s">
        <v>23</v>
      </c>
      <c r="D18" s="8">
        <v>2008</v>
      </c>
      <c r="E18" s="4" t="s">
        <v>55</v>
      </c>
      <c r="F18" s="4" t="s">
        <v>51</v>
      </c>
      <c r="G18" s="5" t="s">
        <v>27</v>
      </c>
    </row>
    <row r="19" spans="1:8" ht="13.5" thickBot="1" x14ac:dyDescent="0.25">
      <c r="A19" s="7">
        <v>19</v>
      </c>
      <c r="B19" s="6" t="s">
        <v>57</v>
      </c>
      <c r="C19" s="4" t="s">
        <v>23</v>
      </c>
      <c r="D19" s="8">
        <v>2007</v>
      </c>
      <c r="E19" s="4" t="s">
        <v>55</v>
      </c>
      <c r="F19" s="4" t="s">
        <v>51</v>
      </c>
      <c r="G19" s="4" t="s">
        <v>45</v>
      </c>
    </row>
    <row r="20" spans="1:8" ht="13.5" thickBot="1" x14ac:dyDescent="0.25">
      <c r="A20" s="7">
        <v>20</v>
      </c>
      <c r="B20" s="6" t="s">
        <v>58</v>
      </c>
      <c r="C20" s="4" t="s">
        <v>18</v>
      </c>
      <c r="D20" s="8">
        <v>2004</v>
      </c>
      <c r="E20" s="4" t="s">
        <v>55</v>
      </c>
      <c r="F20" s="3" t="s">
        <v>47</v>
      </c>
      <c r="G20" s="4" t="s">
        <v>34</v>
      </c>
    </row>
    <row r="21" spans="1:8" ht="13.5" thickBot="1" x14ac:dyDescent="0.25">
      <c r="A21" s="7">
        <v>30</v>
      </c>
      <c r="B21" s="6" t="s">
        <v>59</v>
      </c>
      <c r="C21" s="4" t="s">
        <v>23</v>
      </c>
      <c r="D21" s="8">
        <v>2006</v>
      </c>
      <c r="E21" s="3" t="s">
        <v>55</v>
      </c>
      <c r="F21" s="4" t="s">
        <v>51</v>
      </c>
      <c r="G21" s="4"/>
      <c r="H21" s="16" t="s">
        <v>60</v>
      </c>
    </row>
  </sheetData>
  <hyperlinks>
    <hyperlink ref="G4" r:id="rId1" display="http://aerulaud.ee/" xr:uid="{00000000-0004-0000-0100-000000000000}"/>
    <hyperlink ref="G17" r:id="rId2" display="http://aerulaud.ee/" xr:uid="{00000000-0004-0000-0100-000001000000}"/>
    <hyperlink ref="G18" r:id="rId3" display="http://aerulaud.ee/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topLeftCell="A13" workbookViewId="0">
      <selection activeCell="K25" sqref="K25"/>
    </sheetView>
  </sheetViews>
  <sheetFormatPr defaultRowHeight="12.75" x14ac:dyDescent="0.2"/>
  <cols>
    <col min="1" max="1" width="5.140625" customWidth="1"/>
    <col min="2" max="2" width="20.140625" customWidth="1"/>
    <col min="3" max="3" width="13.140625" hidden="1" customWidth="1"/>
    <col min="4" max="4" width="10.7109375" customWidth="1"/>
    <col min="5" max="5" width="13.28515625" customWidth="1"/>
    <col min="6" max="6" width="41.7109375" customWidth="1"/>
    <col min="7" max="7" width="17.140625" customWidth="1"/>
    <col min="8" max="9" width="9.5703125" customWidth="1"/>
    <col min="10" max="10" width="11.5703125" customWidth="1"/>
    <col min="11" max="11" width="8.140625" customWidth="1"/>
    <col min="12" max="12" width="11.5703125" customWidth="1"/>
  </cols>
  <sheetData>
    <row r="1" spans="1:12" s="63" customFormat="1" ht="24" thickBot="1" x14ac:dyDescent="0.4">
      <c r="A1" s="61" t="s">
        <v>63</v>
      </c>
      <c r="B1" s="61"/>
    </row>
    <row r="2" spans="1:12" ht="39" thickBot="1" x14ac:dyDescent="0.25">
      <c r="A2" s="38" t="s">
        <v>10</v>
      </c>
      <c r="B2" s="36" t="s">
        <v>11</v>
      </c>
      <c r="C2" s="36" t="s">
        <v>12</v>
      </c>
      <c r="D2" s="37" t="s">
        <v>13</v>
      </c>
      <c r="E2" s="36" t="s">
        <v>14</v>
      </c>
      <c r="F2" s="36" t="s">
        <v>15</v>
      </c>
      <c r="G2" s="36" t="s">
        <v>16</v>
      </c>
      <c r="H2" s="37" t="s">
        <v>65</v>
      </c>
      <c r="I2" s="37" t="s">
        <v>67</v>
      </c>
      <c r="J2" s="66" t="s">
        <v>66</v>
      </c>
      <c r="K2" s="67" t="s">
        <v>61</v>
      </c>
      <c r="L2" s="53" t="s">
        <v>62</v>
      </c>
    </row>
    <row r="3" spans="1:12" ht="26.25" x14ac:dyDescent="0.25">
      <c r="A3" s="22">
        <v>5</v>
      </c>
      <c r="B3" s="30" t="s">
        <v>31</v>
      </c>
      <c r="C3" s="23" t="s">
        <v>23</v>
      </c>
      <c r="D3" s="24">
        <v>1990</v>
      </c>
      <c r="E3" s="23" t="s">
        <v>24</v>
      </c>
      <c r="F3" s="23" t="s">
        <v>20</v>
      </c>
      <c r="G3" s="23" t="s">
        <v>32</v>
      </c>
      <c r="H3" s="25">
        <v>1</v>
      </c>
      <c r="I3" s="27">
        <v>6.8807870370370377E-4</v>
      </c>
      <c r="J3" s="47">
        <v>1</v>
      </c>
      <c r="K3" s="51">
        <v>2</v>
      </c>
      <c r="L3" s="32">
        <v>1</v>
      </c>
    </row>
    <row r="4" spans="1:12" ht="15" x14ac:dyDescent="0.25">
      <c r="A4" s="17">
        <v>7</v>
      </c>
      <c r="B4" s="31" t="s">
        <v>35</v>
      </c>
      <c r="C4" s="18" t="s">
        <v>23</v>
      </c>
      <c r="D4" s="19">
        <v>1978</v>
      </c>
      <c r="E4" s="18" t="s">
        <v>24</v>
      </c>
      <c r="F4" s="18" t="s">
        <v>20</v>
      </c>
      <c r="G4" s="18" t="s">
        <v>36</v>
      </c>
      <c r="H4" s="20">
        <v>2</v>
      </c>
      <c r="I4" s="28">
        <v>7.8194444444444438E-4</v>
      </c>
      <c r="J4" s="48">
        <v>2</v>
      </c>
      <c r="K4" s="51">
        <v>4</v>
      </c>
      <c r="L4" s="33">
        <v>2</v>
      </c>
    </row>
    <row r="5" spans="1:12" ht="15" x14ac:dyDescent="0.25">
      <c r="A5" s="17">
        <v>2</v>
      </c>
      <c r="B5" s="31" t="s">
        <v>22</v>
      </c>
      <c r="C5" s="18" t="s">
        <v>23</v>
      </c>
      <c r="D5" s="26">
        <v>1972</v>
      </c>
      <c r="E5" s="18" t="s">
        <v>24</v>
      </c>
      <c r="F5" s="18" t="s">
        <v>20</v>
      </c>
      <c r="G5" s="18" t="s">
        <v>25</v>
      </c>
      <c r="H5" s="20">
        <v>3</v>
      </c>
      <c r="I5" s="28">
        <v>8.6782407407407414E-4</v>
      </c>
      <c r="J5" s="48">
        <v>3</v>
      </c>
      <c r="K5" s="51">
        <v>6</v>
      </c>
      <c r="L5" s="33">
        <v>3</v>
      </c>
    </row>
    <row r="6" spans="1:12" ht="15" x14ac:dyDescent="0.25">
      <c r="A6" s="17">
        <v>6</v>
      </c>
      <c r="B6" s="31" t="s">
        <v>33</v>
      </c>
      <c r="C6" s="18" t="s">
        <v>23</v>
      </c>
      <c r="D6" s="26">
        <v>1966</v>
      </c>
      <c r="E6" s="18" t="s">
        <v>24</v>
      </c>
      <c r="F6" s="18" t="s">
        <v>20</v>
      </c>
      <c r="G6" s="18" t="s">
        <v>34</v>
      </c>
      <c r="H6" s="20">
        <v>5</v>
      </c>
      <c r="I6" s="29">
        <v>9.2673611111111114E-4</v>
      </c>
      <c r="J6" s="48">
        <v>4</v>
      </c>
      <c r="K6" s="51">
        <v>9</v>
      </c>
      <c r="L6" s="33">
        <v>4</v>
      </c>
    </row>
    <row r="7" spans="1:12" ht="15" x14ac:dyDescent="0.25">
      <c r="A7" s="17">
        <v>3</v>
      </c>
      <c r="B7" s="31" t="s">
        <v>26</v>
      </c>
      <c r="C7" s="18" t="s">
        <v>23</v>
      </c>
      <c r="D7" s="19">
        <v>1986</v>
      </c>
      <c r="E7" s="18" t="s">
        <v>24</v>
      </c>
      <c r="F7" s="18" t="s">
        <v>20</v>
      </c>
      <c r="G7" s="21" t="s">
        <v>27</v>
      </c>
      <c r="H7" s="20">
        <v>4</v>
      </c>
      <c r="I7" s="29">
        <v>8.9398148148148138E-4</v>
      </c>
      <c r="J7" s="48">
        <v>6</v>
      </c>
      <c r="K7" s="51">
        <v>10</v>
      </c>
      <c r="L7" s="33">
        <v>5</v>
      </c>
    </row>
    <row r="8" spans="1:12" ht="15" x14ac:dyDescent="0.25">
      <c r="A8" s="17">
        <v>8</v>
      </c>
      <c r="B8" s="31" t="s">
        <v>37</v>
      </c>
      <c r="C8" s="18" t="s">
        <v>23</v>
      </c>
      <c r="D8" s="26">
        <v>1968</v>
      </c>
      <c r="E8" s="18" t="s">
        <v>24</v>
      </c>
      <c r="F8" s="18" t="s">
        <v>20</v>
      </c>
      <c r="G8" s="18" t="s">
        <v>34</v>
      </c>
      <c r="H8" s="20">
        <v>6</v>
      </c>
      <c r="I8" s="29">
        <v>9.4594907407407421E-4</v>
      </c>
      <c r="J8" s="48">
        <v>5</v>
      </c>
      <c r="K8" s="51">
        <v>11</v>
      </c>
      <c r="L8" s="33">
        <v>6</v>
      </c>
    </row>
    <row r="9" spans="1:12" ht="15" x14ac:dyDescent="0.25">
      <c r="A9" s="17">
        <v>1</v>
      </c>
      <c r="B9" s="31" t="s">
        <v>17</v>
      </c>
      <c r="C9" s="18" t="s">
        <v>18</v>
      </c>
      <c r="D9" s="19">
        <v>1975</v>
      </c>
      <c r="E9" s="18" t="s">
        <v>19</v>
      </c>
      <c r="F9" s="18" t="s">
        <v>20</v>
      </c>
      <c r="G9" s="18" t="s">
        <v>21</v>
      </c>
      <c r="H9" s="20">
        <v>7</v>
      </c>
      <c r="I9" s="29">
        <v>1.0721064814814814E-3</v>
      </c>
      <c r="J9" s="48">
        <v>7</v>
      </c>
      <c r="K9" s="51">
        <v>14</v>
      </c>
      <c r="L9" s="33">
        <v>7</v>
      </c>
    </row>
    <row r="10" spans="1:12" ht="15.75" thickBot="1" x14ac:dyDescent="0.3">
      <c r="A10" s="17">
        <v>9</v>
      </c>
      <c r="B10" s="31" t="s">
        <v>38</v>
      </c>
      <c r="C10" s="18" t="s">
        <v>23</v>
      </c>
      <c r="D10" s="19">
        <v>1984</v>
      </c>
      <c r="E10" s="18" t="s">
        <v>24</v>
      </c>
      <c r="F10" s="18" t="s">
        <v>20</v>
      </c>
      <c r="G10" s="18" t="s">
        <v>39</v>
      </c>
      <c r="H10" s="20">
        <v>8</v>
      </c>
      <c r="I10" s="29">
        <v>1.1636574074074073E-3</v>
      </c>
      <c r="J10" s="48">
        <v>8</v>
      </c>
      <c r="K10" s="68">
        <v>16</v>
      </c>
      <c r="L10" s="34">
        <v>8</v>
      </c>
    </row>
    <row r="13" spans="1:12" s="63" customFormat="1" ht="24" thickBot="1" x14ac:dyDescent="0.4">
      <c r="A13" s="61" t="s">
        <v>68</v>
      </c>
      <c r="B13" s="61"/>
    </row>
    <row r="14" spans="1:12" ht="39" thickBot="1" x14ac:dyDescent="0.25">
      <c r="A14" s="38" t="s">
        <v>10</v>
      </c>
      <c r="B14" s="36" t="s">
        <v>11</v>
      </c>
      <c r="C14" s="36" t="s">
        <v>12</v>
      </c>
      <c r="D14" s="37" t="s">
        <v>13</v>
      </c>
      <c r="E14" s="36" t="s">
        <v>14</v>
      </c>
      <c r="F14" s="36" t="s">
        <v>15</v>
      </c>
      <c r="G14" s="36" t="s">
        <v>16</v>
      </c>
      <c r="H14" s="37" t="s">
        <v>65</v>
      </c>
      <c r="I14" s="37" t="s">
        <v>67</v>
      </c>
      <c r="J14" s="66" t="s">
        <v>66</v>
      </c>
      <c r="K14" s="67" t="s">
        <v>61</v>
      </c>
      <c r="L14" s="53" t="s">
        <v>62</v>
      </c>
    </row>
    <row r="15" spans="1:12" ht="15.75" thickBot="1" x14ac:dyDescent="0.3">
      <c r="A15" s="41">
        <v>1</v>
      </c>
      <c r="B15" s="54" t="s">
        <v>17</v>
      </c>
      <c r="C15" s="42" t="s">
        <v>18</v>
      </c>
      <c r="D15" s="43">
        <v>1975</v>
      </c>
      <c r="E15" s="42" t="s">
        <v>19</v>
      </c>
      <c r="F15" s="46" t="s">
        <v>20</v>
      </c>
      <c r="G15" s="151" t="s">
        <v>21</v>
      </c>
      <c r="H15" s="44">
        <v>1</v>
      </c>
      <c r="I15" s="50">
        <v>1.0721064814814814E-3</v>
      </c>
      <c r="J15" s="44">
        <v>1</v>
      </c>
      <c r="K15" s="68">
        <v>2</v>
      </c>
      <c r="L15" s="59">
        <v>1</v>
      </c>
    </row>
    <row r="18" spans="1:12" s="63" customFormat="1" ht="24" thickBot="1" x14ac:dyDescent="0.4">
      <c r="A18" s="61" t="s">
        <v>2</v>
      </c>
      <c r="B18" s="61"/>
      <c r="C18" s="61"/>
      <c r="D18" s="61"/>
      <c r="E18" s="61"/>
      <c r="F18" s="61"/>
    </row>
    <row r="19" spans="1:12" ht="39" thickBot="1" x14ac:dyDescent="0.25">
      <c r="A19" s="38" t="s">
        <v>10</v>
      </c>
      <c r="B19" s="36" t="s">
        <v>11</v>
      </c>
      <c r="C19" s="36" t="s">
        <v>12</v>
      </c>
      <c r="D19" s="37" t="s">
        <v>13</v>
      </c>
      <c r="E19" s="36" t="s">
        <v>14</v>
      </c>
      <c r="F19" s="36" t="s">
        <v>15</v>
      </c>
      <c r="G19" s="36" t="s">
        <v>16</v>
      </c>
      <c r="H19" s="37" t="s">
        <v>65</v>
      </c>
      <c r="I19" s="37" t="s">
        <v>67</v>
      </c>
      <c r="J19" s="66" t="s">
        <v>66</v>
      </c>
      <c r="K19" s="67" t="s">
        <v>61</v>
      </c>
      <c r="L19" s="53" t="s">
        <v>62</v>
      </c>
    </row>
    <row r="20" spans="1:12" ht="15" x14ac:dyDescent="0.25">
      <c r="A20" s="35">
        <v>2</v>
      </c>
      <c r="B20" s="55" t="s">
        <v>22</v>
      </c>
      <c r="C20" s="39" t="s">
        <v>23</v>
      </c>
      <c r="D20" s="45">
        <v>1972</v>
      </c>
      <c r="E20" s="39" t="s">
        <v>24</v>
      </c>
      <c r="F20" s="39" t="s">
        <v>20</v>
      </c>
      <c r="G20" s="39" t="s">
        <v>25</v>
      </c>
      <c r="H20" s="40">
        <v>1</v>
      </c>
      <c r="I20" s="49">
        <v>8.6782407407407414E-4</v>
      </c>
      <c r="J20" s="40">
        <v>1</v>
      </c>
      <c r="K20" s="69">
        <f>H20+J20</f>
        <v>2</v>
      </c>
      <c r="L20" s="58">
        <v>1</v>
      </c>
    </row>
    <row r="21" spans="1:12" ht="15" x14ac:dyDescent="0.25">
      <c r="A21" s="35">
        <v>6</v>
      </c>
      <c r="B21" s="55" t="s">
        <v>33</v>
      </c>
      <c r="C21" s="39" t="s">
        <v>23</v>
      </c>
      <c r="D21" s="45">
        <v>1966</v>
      </c>
      <c r="E21" s="39" t="s">
        <v>24</v>
      </c>
      <c r="F21" s="39" t="s">
        <v>20</v>
      </c>
      <c r="G21" s="39" t="s">
        <v>34</v>
      </c>
      <c r="H21" s="40">
        <v>2</v>
      </c>
      <c r="I21" s="50">
        <v>9.2673611111111114E-4</v>
      </c>
      <c r="J21" s="40">
        <v>2</v>
      </c>
      <c r="K21" s="52">
        <f>H21+J21</f>
        <v>4</v>
      </c>
      <c r="L21" s="56">
        <v>2</v>
      </c>
    </row>
    <row r="22" spans="1:12" ht="15.75" thickBot="1" x14ac:dyDescent="0.3">
      <c r="A22" s="35">
        <v>8</v>
      </c>
      <c r="B22" s="55" t="s">
        <v>37</v>
      </c>
      <c r="C22" s="39" t="s">
        <v>23</v>
      </c>
      <c r="D22" s="45">
        <v>1968</v>
      </c>
      <c r="E22" s="39" t="s">
        <v>24</v>
      </c>
      <c r="F22" s="39" t="s">
        <v>20</v>
      </c>
      <c r="G22" s="39" t="s">
        <v>34</v>
      </c>
      <c r="H22" s="40">
        <v>3</v>
      </c>
      <c r="I22" s="50">
        <v>9.4594907407407421E-4</v>
      </c>
      <c r="J22" s="40">
        <v>3</v>
      </c>
      <c r="K22" s="70">
        <f>H22+J22</f>
        <v>6</v>
      </c>
      <c r="L22" s="57">
        <v>3</v>
      </c>
    </row>
    <row r="25" spans="1:12" ht="23.25" x14ac:dyDescent="0.35">
      <c r="A25" s="61" t="s">
        <v>3</v>
      </c>
      <c r="B25" s="61"/>
      <c r="C25" s="61"/>
      <c r="D25" s="61"/>
      <c r="E25" s="61"/>
      <c r="F25" s="61"/>
    </row>
    <row r="26" spans="1:12" x14ac:dyDescent="0.2">
      <c r="A26" t="s">
        <v>4</v>
      </c>
    </row>
  </sheetData>
  <hyperlinks>
    <hyperlink ref="G7" r:id="rId1" display="http://aerulaud.ee/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"/>
  <sheetViews>
    <sheetView workbookViewId="0">
      <selection activeCell="E16" sqref="E16"/>
    </sheetView>
  </sheetViews>
  <sheetFormatPr defaultRowHeight="12.75" x14ac:dyDescent="0.2"/>
  <cols>
    <col min="2" max="2" width="28" customWidth="1"/>
    <col min="3" max="3" width="10.42578125" customWidth="1"/>
    <col min="4" max="4" width="11.42578125" customWidth="1"/>
    <col min="5" max="5" width="34.140625" customWidth="1"/>
    <col min="6" max="6" width="14.85546875" customWidth="1"/>
    <col min="9" max="9" width="9.85546875" customWidth="1"/>
  </cols>
  <sheetData>
    <row r="1" spans="1:11" s="63" customFormat="1" ht="24" thickBot="1" x14ac:dyDescent="0.4">
      <c r="A1" s="61" t="s">
        <v>69</v>
      </c>
      <c r="B1" s="61"/>
    </row>
    <row r="2" spans="1:11" ht="51.75" thickBot="1" x14ac:dyDescent="0.25">
      <c r="A2" s="76" t="s">
        <v>10</v>
      </c>
      <c r="B2" s="73" t="s">
        <v>11</v>
      </c>
      <c r="C2" s="75" t="s">
        <v>13</v>
      </c>
      <c r="D2" s="74" t="s">
        <v>14</v>
      </c>
      <c r="E2" s="74" t="s">
        <v>15</v>
      </c>
      <c r="F2" s="74" t="s">
        <v>16</v>
      </c>
      <c r="G2" s="75" t="s">
        <v>65</v>
      </c>
      <c r="H2" s="75" t="s">
        <v>67</v>
      </c>
      <c r="I2" s="66" t="s">
        <v>66</v>
      </c>
      <c r="J2" s="67" t="s">
        <v>61</v>
      </c>
      <c r="K2" s="83" t="s">
        <v>62</v>
      </c>
    </row>
    <row r="3" spans="1:11" ht="15" x14ac:dyDescent="0.25">
      <c r="A3" s="72">
        <v>16</v>
      </c>
      <c r="B3" s="84" t="s">
        <v>52</v>
      </c>
      <c r="C3" s="78">
        <v>2008</v>
      </c>
      <c r="D3" s="89" t="s">
        <v>24</v>
      </c>
      <c r="E3" s="77" t="s">
        <v>51</v>
      </c>
      <c r="F3" s="77" t="s">
        <v>53</v>
      </c>
      <c r="G3" s="79">
        <v>2</v>
      </c>
      <c r="H3" s="82">
        <v>1.3428240740740742E-3</v>
      </c>
      <c r="I3" s="79">
        <v>1</v>
      </c>
      <c r="J3" s="88">
        <v>3</v>
      </c>
      <c r="K3" s="85">
        <v>1</v>
      </c>
    </row>
    <row r="4" spans="1:11" ht="15" x14ac:dyDescent="0.25">
      <c r="A4" s="72">
        <v>15</v>
      </c>
      <c r="B4" s="84" t="s">
        <v>50</v>
      </c>
      <c r="C4" s="78">
        <v>2007</v>
      </c>
      <c r="D4" s="77" t="s">
        <v>24</v>
      </c>
      <c r="E4" s="77" t="s">
        <v>51</v>
      </c>
      <c r="F4" s="77" t="s">
        <v>42</v>
      </c>
      <c r="G4" s="79">
        <v>1</v>
      </c>
      <c r="H4" s="82">
        <v>1.330324074074074E-3</v>
      </c>
      <c r="I4" s="79">
        <v>2</v>
      </c>
      <c r="J4" s="88">
        <v>3</v>
      </c>
      <c r="K4" s="86">
        <v>2</v>
      </c>
    </row>
    <row r="5" spans="1:11" ht="15" x14ac:dyDescent="0.25">
      <c r="A5" s="72">
        <v>17</v>
      </c>
      <c r="B5" s="84" t="s">
        <v>54</v>
      </c>
      <c r="C5" s="78">
        <v>2006</v>
      </c>
      <c r="D5" s="89" t="s">
        <v>24</v>
      </c>
      <c r="E5" s="77" t="s">
        <v>51</v>
      </c>
      <c r="F5" s="80" t="s">
        <v>27</v>
      </c>
      <c r="G5" s="79">
        <v>3</v>
      </c>
      <c r="H5" s="82">
        <v>1.5309027777777777E-3</v>
      </c>
      <c r="I5" s="79">
        <v>3</v>
      </c>
      <c r="J5" s="88">
        <v>6</v>
      </c>
      <c r="K5" s="86">
        <v>3</v>
      </c>
    </row>
    <row r="6" spans="1:11" ht="15" x14ac:dyDescent="0.25">
      <c r="A6" s="72">
        <v>30</v>
      </c>
      <c r="B6" s="84" t="s">
        <v>59</v>
      </c>
      <c r="C6" s="81"/>
      <c r="D6" s="81" t="s">
        <v>24</v>
      </c>
      <c r="E6" s="77" t="s">
        <v>51</v>
      </c>
      <c r="F6" s="81"/>
      <c r="G6" s="79">
        <v>5</v>
      </c>
      <c r="H6" s="82">
        <v>1.8185185185185186E-3</v>
      </c>
      <c r="I6" s="79">
        <v>4</v>
      </c>
      <c r="J6" s="88">
        <v>9</v>
      </c>
      <c r="K6" s="86">
        <v>4</v>
      </c>
    </row>
    <row r="7" spans="1:11" ht="15" x14ac:dyDescent="0.25">
      <c r="A7" s="72">
        <v>19</v>
      </c>
      <c r="B7" s="84" t="s">
        <v>57</v>
      </c>
      <c r="C7" s="78">
        <v>2007</v>
      </c>
      <c r="D7" s="89" t="s">
        <v>24</v>
      </c>
      <c r="E7" s="77" t="s">
        <v>51</v>
      </c>
      <c r="F7" s="77" t="s">
        <v>45</v>
      </c>
      <c r="G7" s="79">
        <v>4</v>
      </c>
      <c r="H7" s="82">
        <v>1.7908564814814816E-3</v>
      </c>
      <c r="I7" s="79">
        <v>5</v>
      </c>
      <c r="J7" s="88">
        <v>9</v>
      </c>
      <c r="K7" s="86">
        <v>5</v>
      </c>
    </row>
    <row r="8" spans="1:11" ht="15.75" thickBot="1" x14ac:dyDescent="0.3">
      <c r="A8" s="72">
        <v>18</v>
      </c>
      <c r="B8" s="84" t="s">
        <v>56</v>
      </c>
      <c r="C8" s="78">
        <v>2008</v>
      </c>
      <c r="D8" s="89" t="s">
        <v>24</v>
      </c>
      <c r="E8" s="77" t="s">
        <v>51</v>
      </c>
      <c r="F8" s="80" t="s">
        <v>27</v>
      </c>
      <c r="G8" s="79">
        <v>6</v>
      </c>
      <c r="H8" s="82">
        <v>1.9826388888888888E-3</v>
      </c>
      <c r="I8" s="79">
        <v>6</v>
      </c>
      <c r="J8" s="88">
        <v>12</v>
      </c>
      <c r="K8" s="87">
        <v>6</v>
      </c>
    </row>
    <row r="11" spans="1:11" s="63" customFormat="1" ht="24" thickBot="1" x14ac:dyDescent="0.4">
      <c r="A11" s="61" t="s">
        <v>70</v>
      </c>
      <c r="B11" s="61"/>
    </row>
    <row r="12" spans="1:11" ht="51.75" thickBot="1" x14ac:dyDescent="0.25">
      <c r="A12" s="76" t="s">
        <v>10</v>
      </c>
      <c r="B12" s="73" t="s">
        <v>11</v>
      </c>
      <c r="C12" s="75" t="s">
        <v>13</v>
      </c>
      <c r="D12" s="74" t="s">
        <v>14</v>
      </c>
      <c r="E12" s="74" t="s">
        <v>15</v>
      </c>
      <c r="F12" s="74" t="s">
        <v>16</v>
      </c>
      <c r="G12" s="75" t="s">
        <v>65</v>
      </c>
      <c r="H12" s="75" t="s">
        <v>67</v>
      </c>
      <c r="I12" s="66" t="s">
        <v>66</v>
      </c>
      <c r="J12" s="67" t="s">
        <v>61</v>
      </c>
      <c r="K12" s="83" t="s">
        <v>62</v>
      </c>
    </row>
    <row r="13" spans="1:11" ht="15" x14ac:dyDescent="0.25">
      <c r="A13" s="72">
        <v>17</v>
      </c>
      <c r="B13" s="84" t="s">
        <v>54</v>
      </c>
      <c r="C13" s="78">
        <v>2006</v>
      </c>
      <c r="D13" s="89" t="s">
        <v>24</v>
      </c>
      <c r="E13" s="77" t="s">
        <v>51</v>
      </c>
      <c r="F13" s="80" t="s">
        <v>27</v>
      </c>
      <c r="G13" s="79">
        <v>1</v>
      </c>
      <c r="H13" s="82">
        <v>1.5309027777777777E-3</v>
      </c>
      <c r="I13" s="79">
        <v>1</v>
      </c>
      <c r="J13" s="88">
        <v>2</v>
      </c>
      <c r="K13" s="86">
        <v>1</v>
      </c>
    </row>
  </sheetData>
  <hyperlinks>
    <hyperlink ref="F5" r:id="rId1" display="http://aerulaud.ee/" xr:uid="{00000000-0004-0000-0300-000000000000}"/>
    <hyperlink ref="F8" r:id="rId2" display="http://aerulaud.ee/" xr:uid="{00000000-0004-0000-0300-000001000000}"/>
    <hyperlink ref="F13" r:id="rId3" display="http://aerulaud.ee/" xr:uid="{00000000-0004-0000-0300-000002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"/>
  <sheetViews>
    <sheetView workbookViewId="0">
      <selection activeCell="E18" sqref="E18"/>
    </sheetView>
  </sheetViews>
  <sheetFormatPr defaultRowHeight="12.75" x14ac:dyDescent="0.2"/>
  <cols>
    <col min="2" max="2" width="25.42578125" customWidth="1"/>
    <col min="3" max="3" width="10.140625" customWidth="1"/>
    <col min="4" max="4" width="11.28515625" customWidth="1"/>
    <col min="5" max="5" width="32.5703125" customWidth="1"/>
    <col min="6" max="6" width="20.140625" customWidth="1"/>
    <col min="7" max="7" width="11.42578125" customWidth="1"/>
    <col min="9" max="9" width="10.28515625" customWidth="1"/>
    <col min="11" max="11" width="9.85546875" customWidth="1"/>
  </cols>
  <sheetData>
    <row r="1" spans="1:11" s="63" customFormat="1" ht="24" thickBot="1" x14ac:dyDescent="0.4">
      <c r="A1" s="61" t="s">
        <v>72</v>
      </c>
      <c r="B1" s="61"/>
    </row>
    <row r="2" spans="1:11" ht="51.75" thickBot="1" x14ac:dyDescent="0.25">
      <c r="A2" s="94" t="s">
        <v>10</v>
      </c>
      <c r="B2" s="92" t="s">
        <v>11</v>
      </c>
      <c r="C2" s="93" t="s">
        <v>13</v>
      </c>
      <c r="D2" s="92" t="s">
        <v>71</v>
      </c>
      <c r="E2" s="92" t="s">
        <v>15</v>
      </c>
      <c r="F2" s="112" t="s">
        <v>16</v>
      </c>
      <c r="G2" s="93" t="s">
        <v>65</v>
      </c>
      <c r="H2" s="93" t="s">
        <v>67</v>
      </c>
      <c r="I2" s="66" t="s">
        <v>66</v>
      </c>
      <c r="J2" s="67" t="s">
        <v>61</v>
      </c>
      <c r="K2" s="106" t="s">
        <v>62</v>
      </c>
    </row>
    <row r="3" spans="1:11" ht="26.25" x14ac:dyDescent="0.25">
      <c r="A3" s="91">
        <v>20</v>
      </c>
      <c r="B3" s="108" t="s">
        <v>58</v>
      </c>
      <c r="C3" s="96">
        <v>2004</v>
      </c>
      <c r="D3" s="89" t="s">
        <v>24</v>
      </c>
      <c r="E3" s="95" t="s">
        <v>47</v>
      </c>
      <c r="F3" s="115" t="s">
        <v>34</v>
      </c>
      <c r="G3" s="97">
        <v>1</v>
      </c>
      <c r="H3" s="104">
        <v>6.1111111111111116E-2</v>
      </c>
      <c r="I3" s="97">
        <v>1</v>
      </c>
      <c r="J3" s="103">
        <v>2</v>
      </c>
      <c r="K3" s="110">
        <v>1</v>
      </c>
    </row>
    <row r="4" spans="1:11" ht="27" thickBot="1" x14ac:dyDescent="0.3">
      <c r="A4" s="98">
        <v>13</v>
      </c>
      <c r="B4" s="107" t="s">
        <v>46</v>
      </c>
      <c r="C4" s="100">
        <v>2005</v>
      </c>
      <c r="D4" s="90" t="s">
        <v>24</v>
      </c>
      <c r="E4" s="99" t="s">
        <v>47</v>
      </c>
      <c r="F4" s="113" t="s">
        <v>48</v>
      </c>
      <c r="G4" s="101">
        <v>2</v>
      </c>
      <c r="H4" s="105">
        <v>6.5972222222222224E-2</v>
      </c>
      <c r="I4" s="101">
        <v>2</v>
      </c>
      <c r="J4" s="102">
        <v>4</v>
      </c>
      <c r="K4" s="109">
        <v>2</v>
      </c>
    </row>
    <row r="7" spans="1:11" s="63" customFormat="1" ht="24" thickBot="1" x14ac:dyDescent="0.4">
      <c r="A7" s="61" t="s">
        <v>73</v>
      </c>
      <c r="B7" s="61"/>
    </row>
    <row r="8" spans="1:11" ht="51.75" thickBot="1" x14ac:dyDescent="0.25">
      <c r="A8" s="94" t="s">
        <v>10</v>
      </c>
      <c r="B8" s="92" t="s">
        <v>11</v>
      </c>
      <c r="C8" s="93" t="s">
        <v>13</v>
      </c>
      <c r="D8" s="92" t="s">
        <v>71</v>
      </c>
      <c r="E8" s="92" t="s">
        <v>15</v>
      </c>
      <c r="F8" s="112" t="s">
        <v>16</v>
      </c>
      <c r="G8" s="93" t="s">
        <v>65</v>
      </c>
      <c r="H8" s="93" t="s">
        <v>67</v>
      </c>
      <c r="I8" s="66" t="s">
        <v>66</v>
      </c>
      <c r="J8" s="67" t="s">
        <v>61</v>
      </c>
      <c r="K8" s="106" t="s">
        <v>62</v>
      </c>
    </row>
    <row r="9" spans="1:11" ht="26.25" x14ac:dyDescent="0.25">
      <c r="A9" s="91">
        <v>20</v>
      </c>
      <c r="B9" s="108" t="s">
        <v>58</v>
      </c>
      <c r="C9" s="96">
        <v>2004</v>
      </c>
      <c r="D9" s="89" t="s">
        <v>24</v>
      </c>
      <c r="E9" s="95" t="s">
        <v>47</v>
      </c>
      <c r="F9" s="115" t="s">
        <v>34</v>
      </c>
      <c r="G9" s="97">
        <v>1</v>
      </c>
      <c r="H9" s="104">
        <v>6.1111111111111116E-2</v>
      </c>
      <c r="I9" s="97">
        <v>1</v>
      </c>
      <c r="J9" s="103">
        <v>2</v>
      </c>
      <c r="K9" s="110">
        <v>1</v>
      </c>
    </row>
    <row r="10" spans="1:11" ht="27" thickBot="1" x14ac:dyDescent="0.3">
      <c r="A10" s="98">
        <v>13</v>
      </c>
      <c r="B10" s="107" t="s">
        <v>46</v>
      </c>
      <c r="C10" s="100">
        <v>2005</v>
      </c>
      <c r="D10" s="90" t="s">
        <v>24</v>
      </c>
      <c r="E10" s="99" t="s">
        <v>47</v>
      </c>
      <c r="F10" s="113" t="s">
        <v>48</v>
      </c>
      <c r="G10" s="101">
        <v>2</v>
      </c>
      <c r="H10" s="105">
        <v>6.5972222222222224E-2</v>
      </c>
      <c r="I10" s="101">
        <v>2</v>
      </c>
      <c r="J10" s="102">
        <v>4</v>
      </c>
      <c r="K10" s="109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workbookViewId="0">
      <selection sqref="A1:XFD1"/>
    </sheetView>
  </sheetViews>
  <sheetFormatPr defaultRowHeight="12.75" x14ac:dyDescent="0.2"/>
  <cols>
    <col min="1" max="1" width="6.42578125" customWidth="1"/>
    <col min="2" max="2" width="24.42578125" customWidth="1"/>
    <col min="3" max="3" width="10.42578125" customWidth="1"/>
    <col min="4" max="4" width="12" customWidth="1"/>
    <col min="5" max="5" width="53.28515625" customWidth="1"/>
    <col min="6" max="6" width="11" customWidth="1"/>
    <col min="9" max="9" width="11.140625" customWidth="1"/>
  </cols>
  <sheetData>
    <row r="1" spans="1:11" s="63" customFormat="1" ht="24" thickBot="1" x14ac:dyDescent="0.4">
      <c r="A1" s="61" t="s">
        <v>74</v>
      </c>
      <c r="B1" s="61"/>
      <c r="C1" s="61"/>
    </row>
    <row r="2" spans="1:11" ht="51.75" thickBot="1" x14ac:dyDescent="0.25">
      <c r="A2" s="150" t="s">
        <v>10</v>
      </c>
      <c r="B2" s="148" t="s">
        <v>11</v>
      </c>
      <c r="C2" s="149" t="s">
        <v>13</v>
      </c>
      <c r="D2" s="148" t="s">
        <v>14</v>
      </c>
      <c r="E2" s="148" t="s">
        <v>15</v>
      </c>
      <c r="F2" s="148" t="s">
        <v>16</v>
      </c>
      <c r="G2" s="149" t="s">
        <v>65</v>
      </c>
      <c r="H2" s="149" t="s">
        <v>67</v>
      </c>
      <c r="I2" s="66" t="s">
        <v>66</v>
      </c>
      <c r="J2" s="67" t="s">
        <v>61</v>
      </c>
      <c r="K2" s="163" t="s">
        <v>62</v>
      </c>
    </row>
    <row r="3" spans="1:11" ht="26.25" x14ac:dyDescent="0.25">
      <c r="A3" s="154">
        <v>11</v>
      </c>
      <c r="B3" s="164" t="s">
        <v>43</v>
      </c>
      <c r="C3" s="156">
        <v>1983</v>
      </c>
      <c r="D3" s="155" t="s">
        <v>44</v>
      </c>
      <c r="E3" s="155" t="s">
        <v>41</v>
      </c>
      <c r="F3" s="155" t="s">
        <v>42</v>
      </c>
      <c r="G3" s="157">
        <v>1</v>
      </c>
      <c r="H3" s="162">
        <v>6.25E-2</v>
      </c>
      <c r="I3" s="157">
        <v>1</v>
      </c>
      <c r="J3" s="158">
        <v>2</v>
      </c>
      <c r="K3" s="166">
        <v>1</v>
      </c>
    </row>
    <row r="4" spans="1:11" ht="24.95" customHeight="1" x14ac:dyDescent="0.25">
      <c r="A4" s="147">
        <v>10</v>
      </c>
      <c r="B4" s="165" t="s">
        <v>40</v>
      </c>
      <c r="C4" s="152">
        <v>1983</v>
      </c>
      <c r="D4" s="151" t="s">
        <v>24</v>
      </c>
      <c r="E4" s="151" t="s">
        <v>41</v>
      </c>
      <c r="F4" s="151" t="s">
        <v>45</v>
      </c>
      <c r="G4" s="153">
        <v>2</v>
      </c>
      <c r="H4" s="161">
        <v>6.8749999999999992E-2</v>
      </c>
      <c r="I4" s="153">
        <v>2</v>
      </c>
      <c r="J4" s="158">
        <v>4</v>
      </c>
      <c r="K4" s="167">
        <v>2</v>
      </c>
    </row>
    <row r="5" spans="1:11" ht="27.6" customHeight="1" thickBot="1" x14ac:dyDescent="0.3">
      <c r="A5" s="147">
        <v>14</v>
      </c>
      <c r="B5" s="165" t="s">
        <v>49</v>
      </c>
      <c r="C5" s="152">
        <v>1986</v>
      </c>
      <c r="D5" s="151" t="s">
        <v>44</v>
      </c>
      <c r="E5" s="151" t="s">
        <v>41</v>
      </c>
      <c r="F5" s="151" t="s">
        <v>45</v>
      </c>
      <c r="G5" s="153">
        <v>3</v>
      </c>
      <c r="H5" s="161">
        <v>7.1527777777777787E-2</v>
      </c>
      <c r="I5" s="153">
        <v>3</v>
      </c>
      <c r="J5" s="158">
        <v>6</v>
      </c>
      <c r="K5" s="168">
        <v>3</v>
      </c>
    </row>
    <row r="8" spans="1:11" s="63" customFormat="1" ht="24" thickBot="1" x14ac:dyDescent="0.4">
      <c r="A8" s="61" t="s">
        <v>75</v>
      </c>
      <c r="B8" s="61"/>
      <c r="C8" s="61"/>
    </row>
    <row r="9" spans="1:11" ht="51.75" thickBot="1" x14ac:dyDescent="0.25">
      <c r="A9" s="150" t="s">
        <v>10</v>
      </c>
      <c r="B9" s="148" t="s">
        <v>11</v>
      </c>
      <c r="C9" s="149" t="s">
        <v>13</v>
      </c>
      <c r="D9" s="148" t="s">
        <v>14</v>
      </c>
      <c r="E9" s="148" t="s">
        <v>15</v>
      </c>
      <c r="F9" s="148" t="s">
        <v>16</v>
      </c>
      <c r="G9" s="149" t="s">
        <v>65</v>
      </c>
      <c r="H9" s="149" t="s">
        <v>67</v>
      </c>
      <c r="I9" s="66" t="s">
        <v>66</v>
      </c>
      <c r="J9" s="67" t="s">
        <v>61</v>
      </c>
      <c r="K9" s="163" t="s">
        <v>62</v>
      </c>
    </row>
    <row r="10" spans="1:11" ht="24.95" customHeight="1" x14ac:dyDescent="0.25">
      <c r="A10" s="147">
        <v>10</v>
      </c>
      <c r="B10" s="165" t="s">
        <v>40</v>
      </c>
      <c r="C10" s="152">
        <v>1983</v>
      </c>
      <c r="D10" s="151" t="s">
        <v>24</v>
      </c>
      <c r="E10" s="151" t="s">
        <v>41</v>
      </c>
      <c r="F10" s="151" t="s">
        <v>45</v>
      </c>
      <c r="G10" s="153">
        <v>1</v>
      </c>
      <c r="H10" s="161">
        <v>6.8749999999999992E-2</v>
      </c>
      <c r="I10" s="153">
        <v>1</v>
      </c>
      <c r="J10" s="158">
        <v>2</v>
      </c>
      <c r="K10" s="167">
        <v>1</v>
      </c>
    </row>
    <row r="11" spans="1:11" ht="27.6" customHeight="1" thickBot="1" x14ac:dyDescent="0.3">
      <c r="A11" s="147">
        <v>14</v>
      </c>
      <c r="B11" s="165" t="s">
        <v>49</v>
      </c>
      <c r="C11" s="152">
        <v>1986</v>
      </c>
      <c r="D11" s="151" t="s">
        <v>44</v>
      </c>
      <c r="E11" s="151" t="s">
        <v>41</v>
      </c>
      <c r="F11" s="151" t="s">
        <v>45</v>
      </c>
      <c r="G11" s="153">
        <v>2</v>
      </c>
      <c r="H11" s="161">
        <v>7.1527777777777787E-2</v>
      </c>
      <c r="I11" s="153">
        <v>2</v>
      </c>
      <c r="J11" s="158">
        <v>4</v>
      </c>
      <c r="K11" s="168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"/>
  <sheetViews>
    <sheetView workbookViewId="0">
      <selection activeCell="J8" sqref="J8"/>
    </sheetView>
  </sheetViews>
  <sheetFormatPr defaultRowHeight="12.75" x14ac:dyDescent="0.2"/>
  <cols>
    <col min="2" max="2" width="26" customWidth="1"/>
    <col min="3" max="3" width="11.5703125" customWidth="1"/>
    <col min="4" max="4" width="13.5703125" customWidth="1"/>
    <col min="5" max="5" width="56.140625" customWidth="1"/>
  </cols>
  <sheetData>
    <row r="1" spans="1:8" s="63" customFormat="1" ht="24" thickBot="1" x14ac:dyDescent="0.4">
      <c r="A1" s="60" t="s">
        <v>82</v>
      </c>
      <c r="B1" s="61"/>
      <c r="C1" s="61"/>
      <c r="D1" s="61"/>
      <c r="E1" s="61"/>
      <c r="F1" s="64"/>
      <c r="G1" s="64"/>
      <c r="H1"/>
    </row>
    <row r="2" spans="1:8" ht="39" thickBot="1" x14ac:dyDescent="0.25">
      <c r="A2" s="188" t="s">
        <v>10</v>
      </c>
      <c r="B2" s="186" t="s">
        <v>11</v>
      </c>
      <c r="C2" s="187" t="s">
        <v>13</v>
      </c>
      <c r="D2" s="186" t="s">
        <v>71</v>
      </c>
      <c r="E2" s="186" t="s">
        <v>15</v>
      </c>
      <c r="F2" s="194" t="s">
        <v>64</v>
      </c>
    </row>
    <row r="3" spans="1:8" ht="15" x14ac:dyDescent="0.2">
      <c r="A3" s="191">
        <v>7</v>
      </c>
      <c r="B3" s="195" t="s">
        <v>35</v>
      </c>
      <c r="C3" s="193">
        <v>1978</v>
      </c>
      <c r="D3" s="192" t="s">
        <v>24</v>
      </c>
      <c r="E3" s="192" t="s">
        <v>20</v>
      </c>
      <c r="F3" s="197">
        <v>1</v>
      </c>
    </row>
    <row r="4" spans="1:8" ht="15" x14ac:dyDescent="0.2">
      <c r="A4" s="185">
        <v>3</v>
      </c>
      <c r="B4" s="196" t="s">
        <v>26</v>
      </c>
      <c r="C4" s="190">
        <v>1986</v>
      </c>
      <c r="D4" s="189" t="s">
        <v>24</v>
      </c>
      <c r="E4" s="189" t="s">
        <v>20</v>
      </c>
      <c r="F4" s="198">
        <v>2</v>
      </c>
    </row>
    <row r="5" spans="1:8" ht="15" x14ac:dyDescent="0.2">
      <c r="A5" s="185">
        <v>8</v>
      </c>
      <c r="B5" s="196" t="s">
        <v>37</v>
      </c>
      <c r="C5" s="190">
        <v>1968</v>
      </c>
      <c r="D5" s="189" t="s">
        <v>24</v>
      </c>
      <c r="E5" s="189" t="s">
        <v>20</v>
      </c>
      <c r="F5" s="198">
        <v>3</v>
      </c>
    </row>
    <row r="6" spans="1:8" ht="15" x14ac:dyDescent="0.2">
      <c r="A6" s="185">
        <v>11</v>
      </c>
      <c r="B6" s="196" t="s">
        <v>43</v>
      </c>
      <c r="C6" s="190">
        <v>1983</v>
      </c>
      <c r="D6" s="189" t="s">
        <v>24</v>
      </c>
      <c r="E6" s="189" t="s">
        <v>41</v>
      </c>
      <c r="F6" s="198">
        <v>4</v>
      </c>
    </row>
    <row r="7" spans="1:8" ht="15" x14ac:dyDescent="0.2">
      <c r="A7" s="185">
        <v>10</v>
      </c>
      <c r="B7" s="196" t="s">
        <v>40</v>
      </c>
      <c r="C7" s="190">
        <v>1983</v>
      </c>
      <c r="D7" s="189" t="s">
        <v>24</v>
      </c>
      <c r="E7" s="189" t="s">
        <v>41</v>
      </c>
      <c r="F7" s="198">
        <v>5</v>
      </c>
    </row>
    <row r="8" spans="1:8" ht="15" x14ac:dyDescent="0.2">
      <c r="A8" s="185">
        <v>2</v>
      </c>
      <c r="B8" s="196" t="s">
        <v>22</v>
      </c>
      <c r="C8" s="190">
        <v>1972</v>
      </c>
      <c r="D8" s="189" t="s">
        <v>24</v>
      </c>
      <c r="E8" s="189" t="s">
        <v>20</v>
      </c>
      <c r="F8" s="198">
        <v>6</v>
      </c>
    </row>
    <row r="9" spans="1:8" ht="15" x14ac:dyDescent="0.2">
      <c r="A9" s="185">
        <v>20</v>
      </c>
      <c r="B9" s="196" t="s">
        <v>58</v>
      </c>
      <c r="C9" s="190">
        <v>2004</v>
      </c>
      <c r="D9" s="189" t="s">
        <v>24</v>
      </c>
      <c r="E9" s="189" t="s">
        <v>47</v>
      </c>
      <c r="F9" s="198">
        <v>7</v>
      </c>
    </row>
    <row r="10" spans="1:8" ht="15" x14ac:dyDescent="0.2">
      <c r="A10" s="185">
        <v>13</v>
      </c>
      <c r="B10" s="196" t="s">
        <v>46</v>
      </c>
      <c r="C10" s="190">
        <v>2005</v>
      </c>
      <c r="D10" s="189" t="s">
        <v>24</v>
      </c>
      <c r="E10" s="189" t="s">
        <v>47</v>
      </c>
      <c r="F10" s="198">
        <v>8</v>
      </c>
    </row>
    <row r="11" spans="1:8" ht="15" x14ac:dyDescent="0.2">
      <c r="A11" s="185">
        <v>15</v>
      </c>
      <c r="B11" s="196" t="s">
        <v>50</v>
      </c>
      <c r="C11" s="190">
        <v>2007</v>
      </c>
      <c r="D11" s="189" t="s">
        <v>24</v>
      </c>
      <c r="E11" s="189" t="s">
        <v>51</v>
      </c>
      <c r="F11" s="198">
        <v>9</v>
      </c>
    </row>
    <row r="12" spans="1:8" ht="15" x14ac:dyDescent="0.2">
      <c r="A12" s="185">
        <v>1</v>
      </c>
      <c r="B12" s="196" t="s">
        <v>17</v>
      </c>
      <c r="C12" s="190">
        <v>1975</v>
      </c>
      <c r="D12" s="189" t="s">
        <v>19</v>
      </c>
      <c r="E12" s="189" t="s">
        <v>20</v>
      </c>
      <c r="F12" s="198">
        <v>10</v>
      </c>
    </row>
    <row r="13" spans="1:8" ht="15" x14ac:dyDescent="0.2">
      <c r="A13" s="185">
        <v>17</v>
      </c>
      <c r="B13" s="196" t="s">
        <v>54</v>
      </c>
      <c r="C13" s="190">
        <v>2006</v>
      </c>
      <c r="D13" s="189" t="s">
        <v>24</v>
      </c>
      <c r="E13" s="189" t="s">
        <v>51</v>
      </c>
      <c r="F13" s="198">
        <v>11</v>
      </c>
    </row>
    <row r="14" spans="1:8" ht="15" x14ac:dyDescent="0.2">
      <c r="A14" s="185">
        <v>16</v>
      </c>
      <c r="B14" s="196" t="s">
        <v>52</v>
      </c>
      <c r="C14" s="190">
        <v>2008</v>
      </c>
      <c r="D14" s="189" t="s">
        <v>24</v>
      </c>
      <c r="E14" s="189" t="s">
        <v>51</v>
      </c>
      <c r="F14" s="198">
        <v>12</v>
      </c>
    </row>
    <row r="15" spans="1:8" ht="15.75" thickBot="1" x14ac:dyDescent="0.25">
      <c r="A15" s="185">
        <v>19</v>
      </c>
      <c r="B15" s="196" t="s">
        <v>57</v>
      </c>
      <c r="C15" s="190">
        <v>2007</v>
      </c>
      <c r="D15" s="189" t="s">
        <v>24</v>
      </c>
      <c r="E15" s="189" t="s">
        <v>51</v>
      </c>
      <c r="F15" s="199">
        <v>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SUP EMV 4 etapp, TULEMUSED</vt:lpstr>
      <vt:lpstr>Üldnimekiri</vt:lpstr>
      <vt:lpstr>ELIIT, Kahuna</vt:lpstr>
      <vt:lpstr>U13</vt:lpstr>
      <vt:lpstr>U16</vt:lpstr>
      <vt:lpstr>HARRASTAJAD</vt:lpstr>
      <vt:lpstr>Tagurpidi Sprint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Metstak, Ene</dc:creator>
  <cp:lastModifiedBy>krist</cp:lastModifiedBy>
  <dcterms:created xsi:type="dcterms:W3CDTF">2018-08-28T12:11:28Z</dcterms:created>
  <dcterms:modified xsi:type="dcterms:W3CDTF">2018-09-03T11:16:15Z</dcterms:modified>
</cp:coreProperties>
</file>